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5ACA328D-0A0F-47AE-B79B-3661E6F6C89B}" xr6:coauthVersionLast="47" xr6:coauthVersionMax="47" xr10:uidLastSave="{00000000-0000-0000-0000-000000000000}"/>
  <bookViews>
    <workbookView xWindow="60" yWindow="0" windowWidth="1462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Sheet1!$A$20:$F$391</definedName>
    <definedName name="_xlnm.Print_Area" localSheetId="0">Sheet1!$A$1:$F$400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30" i="1"/>
  <c r="E31" i="1"/>
  <c r="E32" i="1"/>
  <c r="E34" i="1"/>
  <c r="E35" i="1"/>
  <c r="E36" i="1"/>
  <c r="E39" i="1"/>
  <c r="E40" i="1"/>
  <c r="E41" i="1"/>
  <c r="E43" i="1"/>
  <c r="E44" i="1"/>
  <c r="E45" i="1"/>
  <c r="E47" i="1"/>
  <c r="E48" i="1"/>
  <c r="E49" i="1"/>
  <c r="E52" i="1"/>
  <c r="E53" i="1"/>
  <c r="E54" i="1"/>
  <c r="E56" i="1"/>
  <c r="E57" i="1"/>
  <c r="E58" i="1"/>
  <c r="E60" i="1"/>
  <c r="E61" i="1"/>
  <c r="E62" i="1"/>
  <c r="E66" i="1"/>
  <c r="E67" i="1"/>
  <c r="E69" i="1"/>
  <c r="E70" i="1"/>
  <c r="E72" i="1"/>
  <c r="E73" i="1"/>
  <c r="E77" i="1"/>
  <c r="E78" i="1"/>
  <c r="E79" i="1"/>
  <c r="E81" i="1"/>
  <c r="E82" i="1"/>
  <c r="E83" i="1"/>
  <c r="E85" i="1"/>
  <c r="E86" i="1"/>
  <c r="E87" i="1"/>
  <c r="E90" i="1"/>
  <c r="E91" i="1"/>
  <c r="E92" i="1"/>
  <c r="E94" i="1"/>
  <c r="E95" i="1"/>
  <c r="E96" i="1"/>
  <c r="E98" i="1"/>
  <c r="E99" i="1"/>
  <c r="E100" i="1"/>
  <c r="E105" i="1"/>
  <c r="E106" i="1"/>
  <c r="E107" i="1"/>
  <c r="E109" i="1"/>
  <c r="E110" i="1"/>
  <c r="E111" i="1"/>
  <c r="E113" i="1"/>
  <c r="E114" i="1"/>
  <c r="E115" i="1"/>
  <c r="E119" i="1"/>
  <c r="E120" i="1"/>
  <c r="E121" i="1"/>
  <c r="E123" i="1"/>
  <c r="E124" i="1"/>
  <c r="E125" i="1"/>
  <c r="E127" i="1"/>
  <c r="E128" i="1"/>
  <c r="E129" i="1"/>
  <c r="E134" i="1"/>
  <c r="E135" i="1"/>
  <c r="E136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201" i="1"/>
  <c r="E202" i="1"/>
  <c r="E203" i="1"/>
  <c r="E204" i="1"/>
  <c r="E205" i="1"/>
  <c r="E206" i="1"/>
  <c r="E207" i="1"/>
  <c r="E208" i="1"/>
  <c r="E209" i="1"/>
  <c r="E210" i="1"/>
  <c r="E211" i="1"/>
  <c r="E213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67" i="1"/>
  <c r="E268" i="1"/>
  <c r="E269" i="1"/>
  <c r="E270" i="1"/>
  <c r="E271" i="1"/>
  <c r="E272" i="1"/>
  <c r="E273" i="1"/>
  <c r="E274" i="1"/>
  <c r="E275" i="1"/>
  <c r="E276" i="1"/>
  <c r="E286" i="1"/>
  <c r="E287" i="1"/>
  <c r="E288" i="1"/>
  <c r="E289" i="1"/>
  <c r="E290" i="1"/>
  <c r="E291" i="1"/>
  <c r="E292" i="1"/>
  <c r="E293" i="1"/>
  <c r="E294" i="1"/>
  <c r="E295" i="1"/>
  <c r="E305" i="1"/>
  <c r="E306" i="1"/>
  <c r="E307" i="1"/>
  <c r="E308" i="1"/>
  <c r="E309" i="1"/>
  <c r="E310" i="1"/>
  <c r="E311" i="1"/>
  <c r="E312" i="1"/>
  <c r="E313" i="1"/>
  <c r="E314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9" i="1"/>
  <c r="E371" i="1"/>
  <c r="E386" i="1"/>
  <c r="E389" i="1"/>
  <c r="E392" i="1"/>
  <c r="E393" i="1"/>
  <c r="E394" i="1"/>
  <c r="E395" i="1"/>
  <c r="E396" i="1"/>
  <c r="E397" i="1"/>
  <c r="E398" i="1"/>
  <c r="E399" i="1"/>
  <c r="E400" i="1"/>
  <c r="E26" i="1"/>
</calcChain>
</file>

<file path=xl/sharedStrings.xml><?xml version="1.0" encoding="utf-8"?>
<sst xmlns="http://schemas.openxmlformats.org/spreadsheetml/2006/main" count="1394" uniqueCount="635">
  <si>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</si>
  <si>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</si>
  <si>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</si>
  <si>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</si>
  <si>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</si>
  <si>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</si>
  <si>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</si>
  <si>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</si>
  <si>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</si>
  <si>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</si>
  <si>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</si>
  <si>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</si>
  <si>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</si>
  <si>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</si>
  <si>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</si>
  <si>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</si>
  <si>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</si>
  <si>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</si>
  <si>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</si>
  <si>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</si>
  <si>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CAPS APPROVED TEXTBOOKS</t>
  </si>
  <si>
    <t>FOUNDATION PHASE</t>
  </si>
  <si>
    <t xml:space="preserve">SOLUTIONS FOR ALL </t>
  </si>
  <si>
    <t>GRADE 1</t>
  </si>
  <si>
    <t>LEARNER’S BOOK</t>
  </si>
  <si>
    <t>TEACHER’S GUIDE</t>
  </si>
  <si>
    <t>GRADE 2</t>
  </si>
  <si>
    <t>GRADE 3</t>
  </si>
  <si>
    <t>LIFE SKILLS</t>
  </si>
  <si>
    <t>HOME LANGUAGE</t>
  </si>
  <si>
    <t>GRADE 4</t>
  </si>
  <si>
    <t>GRADE 5</t>
  </si>
  <si>
    <t>GRADE 6</t>
  </si>
  <si>
    <t>CORE READER</t>
  </si>
  <si>
    <t>GRADE 7</t>
  </si>
  <si>
    <t>READER</t>
  </si>
  <si>
    <t>CLASS READERS AND RESOURCES</t>
  </si>
  <si>
    <t>HERE WE GO! BIG BOOKS</t>
  </si>
  <si>
    <t xml:space="preserve">HERE WE GO! </t>
  </si>
  <si>
    <t>BIG BOOKS</t>
  </si>
  <si>
    <t>HERE WE GO! POSTER PACK</t>
  </si>
  <si>
    <t>9781431055289</t>
  </si>
  <si>
    <t xml:space="preserve">POSTER PACK </t>
  </si>
  <si>
    <t xml:space="preserve">THOKOZANI GRADE R READERS AND BIG BOOKS </t>
  </si>
  <si>
    <t xml:space="preserve">GRADED READERS </t>
  </si>
  <si>
    <t xml:space="preserve">BIG BOOKS </t>
  </si>
  <si>
    <t xml:space="preserve">THOKOZANI </t>
  </si>
  <si>
    <t xml:space="preserve">THOKOZANI FOUNDATION PHASE READERS AND BIG BOOKS </t>
  </si>
  <si>
    <t xml:space="preserve">BIG BOOK </t>
  </si>
  <si>
    <t xml:space="preserve">GRADE 1 </t>
  </si>
  <si>
    <t xml:space="preserve">THOKOZANI INTERMEDIATE PHASE READERS AND BIG BOOKS </t>
  </si>
  <si>
    <t>ALPHAWORLDS AFRICAN LANGUAGE READERS</t>
  </si>
  <si>
    <t xml:space="preserve">READING WINDOW </t>
  </si>
  <si>
    <t>9781431057306</t>
  </si>
  <si>
    <t xml:space="preserve">READING WINDOWS (PACK OF 40) </t>
  </si>
  <si>
    <t xml:space="preserve">PACK OF 40 </t>
  </si>
  <si>
    <t xml:space="preserve">GUIDELINES STUDY GUIDE </t>
  </si>
  <si>
    <t xml:space="preserve">MATHS GAPS SERIES </t>
  </si>
  <si>
    <t xml:space="preserve">LEARNERS BOOK PACK  </t>
  </si>
  <si>
    <t xml:space="preserve">LEARNERS BOOK </t>
  </si>
  <si>
    <t>CLEVER BOOKS</t>
  </si>
  <si>
    <t xml:space="preserve">SENIOR PHASE: GRADE 7 </t>
  </si>
  <si>
    <t>LEARNER'S BOOK</t>
  </si>
  <si>
    <t>TEACHER'S GUIDE</t>
  </si>
  <si>
    <t>TAKALANI SESAME</t>
  </si>
  <si>
    <t xml:space="preserve">READER </t>
  </si>
  <si>
    <t xml:space="preserve">BIG BOOK PACK </t>
  </si>
  <si>
    <t xml:space="preserve">ALL 11 OFFICIAL LANGUAGES </t>
  </si>
  <si>
    <t xml:space="preserve">N/A </t>
  </si>
  <si>
    <t>DIPATERONE</t>
  </si>
  <si>
    <t>NAKO</t>
  </si>
  <si>
    <t>MATHEMATICS</t>
  </si>
  <si>
    <t>INTERMEDIATE PHASE</t>
  </si>
  <si>
    <t>MEBALABALA (GRADE 2 BOOK 2)</t>
  </si>
  <si>
    <t>AFRICAN LANGUAGE READERS</t>
  </si>
  <si>
    <t xml:space="preserve">MOSES LE TSHWENE </t>
  </si>
  <si>
    <t xml:space="preserve">ORVILLE LE WILBUR </t>
  </si>
  <si>
    <t xml:space="preserve">GRADED READERS PACK </t>
  </si>
  <si>
    <t xml:space="preserve">GRADED READER </t>
  </si>
  <si>
    <t xml:space="preserve">BIG BOOKS PACK </t>
  </si>
  <si>
    <t xml:space="preserve">THE GRUFFALO SERIES </t>
  </si>
  <si>
    <t>9781431050208</t>
  </si>
  <si>
    <t>SETSWANA FOR PRIMARY SCHOOLS</t>
  </si>
  <si>
    <t xml:space="preserve">GRAMMAR FOR THE SENIOR PHASE SETSWANA </t>
  </si>
  <si>
    <t>9781431004799</t>
  </si>
  <si>
    <t>DITHARABOLOLO TSA BOTLHE SETSWANA KEREITI 1 BUKA YA MOITHUTI</t>
  </si>
  <si>
    <t>SETSWANA HL</t>
  </si>
  <si>
    <t>9781431004805</t>
  </si>
  <si>
    <t>DITHARABOLOLO TSA BOTLHE SETSWANA KEREITI 1 KAEDI YA MORUTABANA</t>
  </si>
  <si>
    <t>9781431003693</t>
  </si>
  <si>
    <t>DITHARABOLOLO TSA BOTLHE SETSWANA KEREITI 1 BUKA YA TIRO</t>
  </si>
  <si>
    <t>9781431005475</t>
  </si>
  <si>
    <t>DITHARABOLOLO TSA BOTLHE SETSWANA KEREITI 2 BUKA YA MOITHUTI</t>
  </si>
  <si>
    <t>9781431005482</t>
  </si>
  <si>
    <t>DITHARABOLOLO TSA BOTLHE SETSWANA KEREITI 2 KAEDI YA MORUTABANA</t>
  </si>
  <si>
    <t>9781431003938</t>
  </si>
  <si>
    <t>DITHARABOLOLO TSA BOTLHE SETSWANA KEREITI 2 BUKA YA TIRO</t>
  </si>
  <si>
    <t>9781431006151</t>
  </si>
  <si>
    <t>DITHARABOLOLO TSA BOTLHE SETSWANA KEREITI 3 BUKA YA MOITHUTI</t>
  </si>
  <si>
    <t>9781431006168</t>
  </si>
  <si>
    <t>DITHARABOLOLO TSA BOTLHE SETSWANA KEREITI 3 KAEDI YA MORUTABANA</t>
  </si>
  <si>
    <t>9781431004171</t>
  </si>
  <si>
    <t>DITHARABOLOLO TSA BOTLHE SETSWANA KEREITI 3 BUKA YA TIRO</t>
  </si>
  <si>
    <t>9781431004393</t>
  </si>
  <si>
    <t>DITHARABOLOLO TSA BOTLHE DIKGONO TSA BOTSHELO KEREITI 1 BUKA YA MOITHUTI</t>
  </si>
  <si>
    <t>SETSWANA</t>
  </si>
  <si>
    <t>9781431004409</t>
  </si>
  <si>
    <t>DITHARABOLOLO TSA BOTLHE DIKGONO TSA BOTSHELO KEREITI 1 KAEDI YA MORUTABANA</t>
  </si>
  <si>
    <t>9781431007172</t>
  </si>
  <si>
    <t>DITHARABOLOLO TSA BOTLHE DIKGONO TSA BOTSHELO 1 WB</t>
  </si>
  <si>
    <t>9781431005079</t>
  </si>
  <si>
    <t>DITHARABOLOLO TSA BOTLHE DIKGONO TSA BOTSHELO KEREITI 2 BUKA YA MOITHUTI</t>
  </si>
  <si>
    <t>9781431005086</t>
  </si>
  <si>
    <t>DITHARABOLOLO TSA BOTLHE DIKGONO TSA BOTSHELO KEREITI  2 KAEDI YA MORUTABANA</t>
  </si>
  <si>
    <t>9781431007394</t>
  </si>
  <si>
    <t>DITHARABOLOLO TSA BOTLHE DIKGONO TSA BOTSHELO 2 WB</t>
  </si>
  <si>
    <t>9781431005758</t>
  </si>
  <si>
    <t>DITHARABOLOLO TSA BOTLHE DIKGONO TSA BOTSHELO KEREITI 3 BUKA YA MOITHUTI</t>
  </si>
  <si>
    <t>9781431005765</t>
  </si>
  <si>
    <t>DITHARABOLOLO TSA BOTLHE DIKGONO TSA BOTSHELO KEREITI  3 KAEDI YA MORUTABANA</t>
  </si>
  <si>
    <t>9781431007615</t>
  </si>
  <si>
    <t>DITHARABOLOLO TSA BOTLHE DIKGONO TSA BOTSHELO 3 WB</t>
  </si>
  <si>
    <t>9781431004614</t>
  </si>
  <si>
    <t>DITHARABOLOLO TSA BOTLHE MATESISI KEREITI 1 BUKA YA MOITHUTI</t>
  </si>
  <si>
    <t>9781431004621</t>
  </si>
  <si>
    <t>DITHARABOLOLO TSA BOTLHE MATESISI KEREITI 1 KAEDI YA MORUTABANA</t>
  </si>
  <si>
    <t>9781431007288</t>
  </si>
  <si>
    <t>DITHARABOLOLO TSA BOTLHE MATESISI KEREITI 1 BUKA YA TIRO</t>
  </si>
  <si>
    <t>9781431005291</t>
  </si>
  <si>
    <t>DITHARABOLOLO TSA BOTLHE MATESISI KEREITI 2 BUKA YA MOITHUTI</t>
  </si>
  <si>
    <t>9781431005307</t>
  </si>
  <si>
    <t>DITHARABOLOLO TSA BOTLHE MATESISI KEREITI 2 KAEDI YA MORUTABANA</t>
  </si>
  <si>
    <t>9781431007509</t>
  </si>
  <si>
    <t>DITHARABOLOLO TSA BOTLHE MATESISI KEREITI 2 BUKA YA TIRO</t>
  </si>
  <si>
    <t>9781431005970</t>
  </si>
  <si>
    <t>DITHARABOLOLO TSA BOTLHE MATESISI KEREITI 3 BUKA YA MOITHUTI</t>
  </si>
  <si>
    <t>9781431005987</t>
  </si>
  <si>
    <t>DITHARABOLOLO TSA BOTLHE MATESISI KEREITI 3 KAEDI YA MORUTABANA</t>
  </si>
  <si>
    <t>9781431007721</t>
  </si>
  <si>
    <t>DITHARABOLOLO TSA BOTLHE MATESISI KEREITI 3 BUKA YA TIRO</t>
  </si>
  <si>
    <t>9781770219908</t>
  </si>
  <si>
    <t>CLEVER DIKGONO TSA BOTSHELO KEREITI 1 BUKA YA MOITHUTI</t>
  </si>
  <si>
    <t>9781770219915</t>
  </si>
  <si>
    <t>CLEVER DIKGONO TSA BOTSHELO KEREITI 1 KAEDI YA MORUTABANA</t>
  </si>
  <si>
    <t>9781431800346</t>
  </si>
  <si>
    <t>CLEVER DIKGONO TSA BOTSHELO KEREITI 2 BUKA YA MOITHUTI</t>
  </si>
  <si>
    <t>9781431800353</t>
  </si>
  <si>
    <t>CLEVER DIKGONO TSA BOTSHELO KEREITI 2 KAEDI YA MORUTABANA</t>
  </si>
  <si>
    <t>9781431800780</t>
  </si>
  <si>
    <t>CLEVER DIKGONO TSA BOTSHELO KEREITI 3 BUKA YA MOITHUTI</t>
  </si>
  <si>
    <t>9781431800797</t>
  </si>
  <si>
    <t>CLEVER DIKGONO TSA BOTSHELO KEREITI 3 KAEDI YA MORUTABANA</t>
  </si>
  <si>
    <t>9781431900381</t>
  </si>
  <si>
    <t>TAKALANI SESAME SETSWANA KEREITI 1 BUKA YA MOITHUTI</t>
  </si>
  <si>
    <t>9781431900398</t>
  </si>
  <si>
    <t>TAKALANI SESAME SETSWANA KEREITI 1 KAEDI YA MORUTABANA</t>
  </si>
  <si>
    <t>9781431901425</t>
  </si>
  <si>
    <t>TAKALANI SESAME SETSWANA KEREITI 1 BUKA YA TIRO</t>
  </si>
  <si>
    <t>9781431900824</t>
  </si>
  <si>
    <t>TAKALANI SESAME SETSWANA KEREITI 2 BUKA YA MOITHUTI</t>
  </si>
  <si>
    <t>9781431900831</t>
  </si>
  <si>
    <t>TAKALANI SESAME SETSWANA KEREITI 2 KAEDI YA MORUTABANA</t>
  </si>
  <si>
    <t>9781431901586</t>
  </si>
  <si>
    <t>TAKALANI SESAME SETSWANA KEREITI 2 BUKA YA TIRO</t>
  </si>
  <si>
    <t>9781431901265</t>
  </si>
  <si>
    <t>TAKALANI SESAME SETSWANA KEREITI 3 BUKA YA MOITHUTI</t>
  </si>
  <si>
    <t>9781431901272</t>
  </si>
  <si>
    <t>TAKALANI SESAME SETSWANA KEREITI 3 KAEDI YA MORUTABANA</t>
  </si>
  <si>
    <t>9781431901746</t>
  </si>
  <si>
    <t>TAKALANI SESAME SETSWANA KEREITI 3 BUKA YA TIRO</t>
  </si>
  <si>
    <t>9781431900282</t>
  </si>
  <si>
    <t>TAKALANI SESAME MATESISI KEREITI 1 BUKA YA MOITHUTI</t>
  </si>
  <si>
    <t>9781431900299</t>
  </si>
  <si>
    <t>TAKALANI SESAME MATESISI KEREITI 1 KAEDI YA MORUTABANA</t>
  </si>
  <si>
    <t>9781431901937</t>
  </si>
  <si>
    <t>TAKALANI SESAME MATESISI KEREITI 1 BUKA YA TIRO</t>
  </si>
  <si>
    <t>9781431900725</t>
  </si>
  <si>
    <t>TAKALANI SESAME MATESISI KEREITI 2 BUKA YA MOITHUTI</t>
  </si>
  <si>
    <t>9781431900732</t>
  </si>
  <si>
    <t>TAKALANI SESAME MATESISI KEREITI 2 KAEDI YA MORUTABANA</t>
  </si>
  <si>
    <t>9781431902071</t>
  </si>
  <si>
    <t>TAKALANI SESAME MATESISI KEREITI 2 BUKA YA TIRO</t>
  </si>
  <si>
    <t>9781431901166</t>
  </si>
  <si>
    <t>TAKALANI SESAME MATESISI KEREITI 3 BUKA YA MOITHUTI</t>
  </si>
  <si>
    <t>9781431901173</t>
  </si>
  <si>
    <t>TAKALANI SESAME MATESISI KEREITI 3 KAEDI YA MORUTABANA</t>
  </si>
  <si>
    <t>9781431902217</t>
  </si>
  <si>
    <t>TAKALANI SESAME MATESISI KEREITI 3 BUKA YA TIRO</t>
  </si>
  <si>
    <t>9781431009244</t>
  </si>
  <si>
    <t>DITHARABOLOLO TSA BOTLHE SETSWANA KEREITI 4 BUKA YA MOITHUTI</t>
  </si>
  <si>
    <t>9781431009251</t>
  </si>
  <si>
    <t>DITHARABOLOLO TSA BOTLHE SETSWANA KEREITI 4 KAEDI YA MORUTABANA</t>
  </si>
  <si>
    <t>9781431012893</t>
  </si>
  <si>
    <t>DITHARABOLOLO TSA BOTLHE SETSWANA KEREITI 4 PADISO</t>
  </si>
  <si>
    <t>9781431009268</t>
  </si>
  <si>
    <t>DITHARABOLOLO TSA BOTLHE SETSWANA KEREITI 5 BUKA YA MOITHUTI</t>
  </si>
  <si>
    <t>9781431009275</t>
  </si>
  <si>
    <t>DITHARABOLOLO TSA BOTLHE SETSWANA KEREITI 5 KAEDI YA MORUTABANA</t>
  </si>
  <si>
    <t>9781431012909</t>
  </si>
  <si>
    <t>DITHARABOLOLO TSA BOTLHE SETSWANA KEREITI 5 PADISO</t>
  </si>
  <si>
    <t>9781431009282</t>
  </si>
  <si>
    <t>DITHARABOLOLO TSA BOTLHE SETSWANA KEREITI 6 BUKA YA MOITHUTI</t>
  </si>
  <si>
    <t>9781431009299</t>
  </si>
  <si>
    <t>DITHARABOLOLO TSA BOTLHE SETSWANA KEREITI 6 KAEDI YA MORUTABANA</t>
  </si>
  <si>
    <t>9781431012916</t>
  </si>
  <si>
    <t>DITHARABOLOLO TSA BOTLHE SETSWANA KEREITI 6 PADISO</t>
  </si>
  <si>
    <t>9781431802067</t>
  </si>
  <si>
    <t>CLEVER SETSWANA KEREITI 4 BUKA YA MOITHUTI</t>
  </si>
  <si>
    <t>9781431802074</t>
  </si>
  <si>
    <t>CLEVER SETSWANA KEREITI 4 KAEDI YA MORUTABANA</t>
  </si>
  <si>
    <t>9781431803033</t>
  </si>
  <si>
    <t>CLEVER SETSWANA KEREITI 4 PADISO</t>
  </si>
  <si>
    <t>9781431802081</t>
  </si>
  <si>
    <t>CLEVER SETSWANA KEREITI 5 BUKA YA MOITHUTI</t>
  </si>
  <si>
    <t>9781431802098</t>
  </si>
  <si>
    <t>CLEVER SETSWANA KEREITI 5 KAEDI YA MORUTABANA</t>
  </si>
  <si>
    <t>9781431803040</t>
  </si>
  <si>
    <t>CLEVER SETSWANA KEREITI 5 PADISO</t>
  </si>
  <si>
    <t>9781431802104</t>
  </si>
  <si>
    <t>CLEVER SETSWANA KEREITI 6 BUKA YA MOITHUTI</t>
  </si>
  <si>
    <t>9781431802111</t>
  </si>
  <si>
    <t>CLEVER SETSWANA KEREITI 6 KAEDI YA MORUTABANA</t>
  </si>
  <si>
    <t>9781431803057</t>
  </si>
  <si>
    <t>CLEVER SETSWANA KEREITI 6 PADISO</t>
  </si>
  <si>
    <t>9781431014804</t>
  </si>
  <si>
    <t xml:space="preserve">DITHARABOLOLO TSA BOTLHE SETSWANA MOPHATO 7 BUKA YA MOITHUTI </t>
  </si>
  <si>
    <t>9781431014811</t>
  </si>
  <si>
    <t xml:space="preserve">DITHARABOLOLO TSA BOTLHE SETSWANA MOPHATO 7 KAEDI YA MORUTABANA </t>
  </si>
  <si>
    <t>9781431019908</t>
  </si>
  <si>
    <t xml:space="preserve">DITHARABOLOLO TSA BOTLHE SETSWANA MOPHATO 7 PADISO </t>
  </si>
  <si>
    <t>9781431000784</t>
  </si>
  <si>
    <t>LETATA LE DITSALA (GRADE 1 BOOK 1)</t>
  </si>
  <si>
    <t xml:space="preserve">SETSWANA HL </t>
  </si>
  <si>
    <t>9781431000807</t>
  </si>
  <si>
    <t>BATSADI BA ME (GRADE 1 BOOK 2)</t>
  </si>
  <si>
    <t>9781431000821</t>
  </si>
  <si>
    <t>KE ELETSA GO NNA PHOLOGOLO (GRADE 1 BOOK 3)</t>
  </si>
  <si>
    <t>9781431000838</t>
  </si>
  <si>
    <t>LETLHAKANOKA (GRADE 1 BOOK 4)</t>
  </si>
  <si>
    <t>9781431000869</t>
  </si>
  <si>
    <t>RREMOGOLO LE PEIPI YA GAGWE (GRADE 1 BOOK 5)</t>
  </si>
  <si>
    <t>9781431000876</t>
  </si>
  <si>
    <t>KE A BOLOKA (GRADE 2 BOOK 1)</t>
  </si>
  <si>
    <t>9781431000906</t>
  </si>
  <si>
    <t>9781431000944</t>
  </si>
  <si>
    <t>KWA SERAPENG (GRADE 2 BOOK 3)</t>
  </si>
  <si>
    <t>9781431000951</t>
  </si>
  <si>
    <t>BANA BA A TSHAMEKA (GRADE 2 BOOK 4)</t>
  </si>
  <si>
    <t>9781431000968</t>
  </si>
  <si>
    <t>RRE DITSELE (GRADE 2 BOOK 5)</t>
  </si>
  <si>
    <t>9781431000982</t>
  </si>
  <si>
    <t>NOGA (GRADE 3 BOOK 1)</t>
  </si>
  <si>
    <t>9781431001002</t>
  </si>
  <si>
    <t>TAU LE LEGOTLO (GRADE 3 BOOK 2)</t>
  </si>
  <si>
    <t>9781431001026</t>
  </si>
  <si>
    <t>MOKGADI O NA LE MOSOLA (GRADE 3 BOOK 3)</t>
  </si>
  <si>
    <t>9781431001057</t>
  </si>
  <si>
    <t>ITUMELENG A TLA A THUSA (GRADE 3 BOOK 4)</t>
  </si>
  <si>
    <t>9781431001064</t>
  </si>
  <si>
    <t>NTSWAKI O YA KWA NATALA (GRADE 3 BOOK 5)</t>
  </si>
  <si>
    <t>9781431011742</t>
  </si>
  <si>
    <t xml:space="preserve">SEBEDI SE SE TLHOLOLO </t>
  </si>
  <si>
    <t>9781431011759</t>
  </si>
  <si>
    <t xml:space="preserve">PINA YA GA NTOMBI </t>
  </si>
  <si>
    <t>9781431011766</t>
  </si>
  <si>
    <t xml:space="preserve">RAKGADIAGWE ELIZABETH </t>
  </si>
  <si>
    <t>9781431011773</t>
  </si>
  <si>
    <t xml:space="preserve">BOKAMOSO JO BO ISEGANG </t>
  </si>
  <si>
    <t>9781431011780</t>
  </si>
  <si>
    <t xml:space="preserve">DINONYANE DI TLHOPHA KGOSI </t>
  </si>
  <si>
    <t>9781431011797</t>
  </si>
  <si>
    <t xml:space="preserve">SETLHOPHA SA MAEMOGODIMO </t>
  </si>
  <si>
    <t>9781431011803</t>
  </si>
  <si>
    <t xml:space="preserve">LEBOKOSE LA MADI </t>
  </si>
  <si>
    <t>9781431011810</t>
  </si>
  <si>
    <t xml:space="preserve">ZANELE O FITLHELELA TSELA </t>
  </si>
  <si>
    <t>9781431011827</t>
  </si>
  <si>
    <t xml:space="preserve">GO BOLOKA LETSATSI </t>
  </si>
  <si>
    <t>9781431011834</t>
  </si>
  <si>
    <t xml:space="preserve">KGOSI YA MATLAPA </t>
  </si>
  <si>
    <t>9781431011841</t>
  </si>
  <si>
    <t xml:space="preserve">ZOLANI O DIRA PHETOGO </t>
  </si>
  <si>
    <t>9781431011858</t>
  </si>
  <si>
    <t xml:space="preserve">PATRICIA WA MOLEMATONE </t>
  </si>
  <si>
    <t>9781431011865</t>
  </si>
  <si>
    <t xml:space="preserve">DIKGONG TSA MOLELO </t>
  </si>
  <si>
    <t>9781431011872</t>
  </si>
  <si>
    <t xml:space="preserve">MOSETSANA YO O SE NANG MOGALA </t>
  </si>
  <si>
    <t>9781431011889</t>
  </si>
  <si>
    <t xml:space="preserve">MOKGATITSWANE O MOTALA WA TSOTSI </t>
  </si>
  <si>
    <t>9781431011896</t>
  </si>
  <si>
    <t xml:space="preserve">SIMON O YA BALEYING </t>
  </si>
  <si>
    <t>9781431011902</t>
  </si>
  <si>
    <t xml:space="preserve">KAKANYO E NTLE YA GA JEFFREY </t>
  </si>
  <si>
    <t>9781431011919</t>
  </si>
  <si>
    <t xml:space="preserve">TSELA E DILO DI DIRANG KA YONA </t>
  </si>
  <si>
    <t>9781431011926</t>
  </si>
  <si>
    <t xml:space="preserve">KABELO O ITHUTA DITSHWANELO TSA GAGWE </t>
  </si>
  <si>
    <t>9781431011933</t>
  </si>
  <si>
    <t xml:space="preserve">GOUTA YA MOSETSANA </t>
  </si>
  <si>
    <t>9781431011940</t>
  </si>
  <si>
    <t xml:space="preserve">A RE DIRE MPHO </t>
  </si>
  <si>
    <t>9781431011957</t>
  </si>
  <si>
    <t xml:space="preserve">SEPHIRI SA GA KEO </t>
  </si>
  <si>
    <t>9781431011964</t>
  </si>
  <si>
    <t xml:space="preserve">DITHEKENOLOJI DI LE TLHANO TSE DI FETOTSENG LEFATSHE </t>
  </si>
  <si>
    <t>9781431011971</t>
  </si>
  <si>
    <t xml:space="preserve">MATSAPA MALEBANA LE TODDY </t>
  </si>
  <si>
    <t>9781431011988</t>
  </si>
  <si>
    <t xml:space="preserve">STEVE O A E NEPA </t>
  </si>
  <si>
    <t>9781431011995</t>
  </si>
  <si>
    <t xml:space="preserve">MOTLAMPARELO O MOGOLO </t>
  </si>
  <si>
    <t>9781431012008</t>
  </si>
  <si>
    <t>9781431012015</t>
  </si>
  <si>
    <t xml:space="preserve">DINTSITERAKONE TSE DITALA </t>
  </si>
  <si>
    <t>9781431012022</t>
  </si>
  <si>
    <t xml:space="preserve">MEKGATITSWANE E E BOSULA </t>
  </si>
  <si>
    <t>9781431012039</t>
  </si>
  <si>
    <t xml:space="preserve">MOTSEMOGOLO WA CANVAS </t>
  </si>
  <si>
    <t>9781431012046</t>
  </si>
  <si>
    <t>9781431012053</t>
  </si>
  <si>
    <t xml:space="preserve">MOAGISANI YO O MODUMO </t>
  </si>
  <si>
    <t>9781431012060</t>
  </si>
  <si>
    <t xml:space="preserve">MAPUNGUBWE WA SEPHIRI </t>
  </si>
  <si>
    <t>9781431012077</t>
  </si>
  <si>
    <t xml:space="preserve">KE KA FAO BA DIRILENG KA TENG! </t>
  </si>
  <si>
    <t>9781431012084</t>
  </si>
  <si>
    <t xml:space="preserve">MATSATSI A LE MARARO MO SEKGWENG </t>
  </si>
  <si>
    <t>9781431012091</t>
  </si>
  <si>
    <t xml:space="preserve">WENA YO O ITEKANETSENG! </t>
  </si>
  <si>
    <t>BABADI KE BAETAPELE SETSWANA – HOME LANGUAGE)</t>
  </si>
  <si>
    <t xml:space="preserve">NOVELS: GRADE 7 </t>
  </si>
  <si>
    <t>9781431019243</t>
  </si>
  <si>
    <t xml:space="preserve">MMADIKOTSI KWA SEKOLONG </t>
  </si>
  <si>
    <t>NOVEL</t>
  </si>
  <si>
    <t>9781431019540</t>
  </si>
  <si>
    <t xml:space="preserve">RRAMABOLE TOTA? </t>
  </si>
  <si>
    <t>9781431056590</t>
  </si>
  <si>
    <t>9781431055975</t>
  </si>
  <si>
    <t>TLHOKOMELA!</t>
  </si>
  <si>
    <t>9781431055913</t>
  </si>
  <si>
    <t>TLHOGO, MAGETLA, MANGOLE LE MENWANA</t>
  </si>
  <si>
    <t>9781431055937</t>
  </si>
  <si>
    <t>KE RATA GO ITEKANELA</t>
  </si>
  <si>
    <t>9781431055906</t>
  </si>
  <si>
    <t>KE RATA GO TSHAMEKA</t>
  </si>
  <si>
    <t>9781431055951</t>
  </si>
  <si>
    <t>NTEBELELE!</t>
  </si>
  <si>
    <t>9781431055944</t>
  </si>
  <si>
    <t>LELAPA LA ME</t>
  </si>
  <si>
    <t>9781431055982</t>
  </si>
  <si>
    <t>DIAPARO TSA ME TSE DINTŠHWA</t>
  </si>
  <si>
    <t>9781431055968</t>
  </si>
  <si>
    <t>GO YA MAREKELONG LE MME</t>
  </si>
  <si>
    <t>9781431055920</t>
  </si>
  <si>
    <t>SE, KE TLHOGO YA ME</t>
  </si>
  <si>
    <t>9781431055890</t>
  </si>
  <si>
    <t>NKA DIRA ENG?</t>
  </si>
  <si>
    <t>SETSWANA PACK (10 × BIG BOOKS)</t>
  </si>
  <si>
    <t xml:space="preserve">THOKOZANI GRADE R SETSWANA GRADED READERS PACK </t>
  </si>
  <si>
    <t>9781431031108</t>
  </si>
  <si>
    <t>THOKOZANI MOPHATO R BUKA 1: YO KE NNA</t>
  </si>
  <si>
    <t>9781431031115</t>
  </si>
  <si>
    <t>THOKOZANI MOPHATO R BUKA 2: SEKOLO SA ME</t>
  </si>
  <si>
    <t>9781431031122</t>
  </si>
  <si>
    <t>THOKOZANI MOPHATO R BUKA 3: PHAPOSI YA ME</t>
  </si>
  <si>
    <t>9781431031139</t>
  </si>
  <si>
    <t>THOKOZANI MOPHATO R BUKA 4: KE RATA DIBUKA</t>
  </si>
  <si>
    <t>9781431031146</t>
  </si>
  <si>
    <t>THOKOZANI MOPHATO R BUKA 5: MALATSI A BEKE</t>
  </si>
  <si>
    <t>9781431031153</t>
  </si>
  <si>
    <t>THOKOZANI MOPHATO R BUKA 6: KE A ITHATA</t>
  </si>
  <si>
    <t>9781431031160</t>
  </si>
  <si>
    <t>THOKOZANI MOPHATO R BUKA 7: KE ITEKANETSE</t>
  </si>
  <si>
    <t>9781431031177</t>
  </si>
  <si>
    <t>THOKOZANI MOPHATO R BUKA 8: GO MOGOTE</t>
  </si>
  <si>
    <t>9781431031184</t>
  </si>
  <si>
    <t>THOKOZANI MOPHATO R BUKA 9: DIBOPEGO LE MEBALA</t>
  </si>
  <si>
    <t>9781431031191</t>
  </si>
  <si>
    <t>THOKOZANI MOPHATO R BUKA 10: RE A KETEKA</t>
  </si>
  <si>
    <t>9781431031207</t>
  </si>
  <si>
    <t>THOKOZANI MOPHATO R BUKA 11: LEGAE LA ME</t>
  </si>
  <si>
    <t>9781431031214</t>
  </si>
  <si>
    <t>THOKOZANI MOPHATO R BUKA 12: KE SIRELETSEGILE</t>
  </si>
  <si>
    <t>9781431031221</t>
  </si>
  <si>
    <t>THOKOZANI MOPHATO R BUKA 13: LELAPA LA ME</t>
  </si>
  <si>
    <t>9781431031238</t>
  </si>
  <si>
    <t>THOKOZANI MOPHATO R BUKA 14: MAEMO A LOAPI A FETOGA</t>
  </si>
  <si>
    <t>9781431031245</t>
  </si>
  <si>
    <t>THOKOZANI MOPHATO R BUKA 15: KE LETLHAFULA</t>
  </si>
  <si>
    <t>9781431031252</t>
  </si>
  <si>
    <t>THOKOZANI MOPHATO R BUKA 16: KE MODUMO WA ENG?</t>
  </si>
  <si>
    <t>9781431031269</t>
  </si>
  <si>
    <t>THOKOZANI MOPHATO R BUKA 17: KE BONA KA MATLHO A ME</t>
  </si>
  <si>
    <t>9781431031276</t>
  </si>
  <si>
    <t>THOKOZANI MOPHATO R BUKA 18: KE AMA ENG?</t>
  </si>
  <si>
    <t>9781431039944</t>
  </si>
  <si>
    <t>THOKOZANI MOPHATO R BUKA 19: MAITKUTLO</t>
  </si>
  <si>
    <t>9781431039951</t>
  </si>
  <si>
    <t>THOKOZANI MOPHATO R BUKA 20: BALA LE NNA</t>
  </si>
  <si>
    <t>9781431031283</t>
  </si>
  <si>
    <t>THOKOZANI MOPHATO R BUKA 21: GO UTLWELELA LE GO NKGELELA</t>
  </si>
  <si>
    <t>9781431031290</t>
  </si>
  <si>
    <t>THOKOZANI MOPHATO R BUKA 22: GO TSIDIDI</t>
  </si>
  <si>
    <t>9781431031306</t>
  </si>
  <si>
    <t>THOKOZANI MOPHATO R BUKA 23: RE TSAMAYA KA ENG?</t>
  </si>
  <si>
    <t>9781431031313</t>
  </si>
  <si>
    <t>THOKOZANI MOPHATO R BUKA 24: BA DIRA ENG?</t>
  </si>
  <si>
    <t>9781431031320</t>
  </si>
  <si>
    <t>THOKOZANI MOPHATO R BUKA 25: METSI A GOTLHE</t>
  </si>
  <si>
    <t>9781431031337</t>
  </si>
  <si>
    <t>THOKOZANI MOPHATO R BUKA 26: MAUNGO A MONATE</t>
  </si>
  <si>
    <t>9781431031344</t>
  </si>
  <si>
    <t>THOKOZANI MOPHATO R BUKA 27: TSHINGWANA YA RREMOGOLO</t>
  </si>
  <si>
    <t>9781431031351</t>
  </si>
  <si>
    <t>THOKOZANI MOPHATO R BUKA 28: POLASE YA RREMOGOLO</t>
  </si>
  <si>
    <t>9781431031368</t>
  </si>
  <si>
    <t>THOKOZANI MOPHATO R BUKA 29: BOWA BA NKU</t>
  </si>
  <si>
    <t>9781431031382</t>
  </si>
  <si>
    <t>THOKOZANI MOPHATO R BUKA 30: RE A KETEKA</t>
  </si>
  <si>
    <t>9781431031375</t>
  </si>
  <si>
    <t>THOKOZANI MOPHATO R BUKA 31: LEGAE LE LE PHEPA</t>
  </si>
  <si>
    <t>9781431031399</t>
  </si>
  <si>
    <t>THOKOZANI MOPHATO R BUKA 32: DIKGAKOLOGO DI ﬁTLHILE</t>
  </si>
  <si>
    <t>9781431039968</t>
  </si>
  <si>
    <t>THOKOZANI MOPHATO R BUKA 33: DI A FAROLOGANA</t>
  </si>
  <si>
    <t>9781431031405</t>
  </si>
  <si>
    <t>THOKOZANI MOPHATO R BUKA 34: DINONYANE DI GOTLHE</t>
  </si>
  <si>
    <t>9781431031412</t>
  </si>
  <si>
    <t>THOKOZANI MOPHATO R BUKA 35: DI A GAGABA</t>
  </si>
  <si>
    <t>9781431031429</t>
  </si>
  <si>
    <t>THOKOZANI MOPHATO R BUKA 36: DI NYELETSE</t>
  </si>
  <si>
    <t>9781431031436</t>
  </si>
  <si>
    <t>THOKOZANI MOPHATO R BUKA 37: DI NNA KWA NAGENG</t>
  </si>
  <si>
    <t>9781431031443</t>
  </si>
  <si>
    <t>THOKOZANI MOPHATO R BUKA 38: TAU</t>
  </si>
  <si>
    <t>9781431031450</t>
  </si>
  <si>
    <t>THOKOZANI MOPHATO R BUKA 39: A RE TSHAMEKE</t>
  </si>
  <si>
    <t>9781431039975</t>
  </si>
  <si>
    <t>THOKOZANI MOPHATO R BUKA 40: BUKA YA ME YA MEDUMO</t>
  </si>
  <si>
    <t xml:space="preserve">THOKOZANI GRADE R SETSWANA BIG BOOKS PACK </t>
  </si>
  <si>
    <t>BUKA E KGOLO 1: SEKOLO SA ME LE DIKGANG TSE DINGWE</t>
  </si>
  <si>
    <t>BUKA E KGOLO 2: MAIKUTLO LE DIKGANG TSE DINGWE</t>
  </si>
  <si>
    <t>BUKA E KGOLO 3: BOWA BA NKU LE DIKGANG TSE DINGWE</t>
  </si>
  <si>
    <t>BUKA E KGOLO 4: DI NYELETSE LE DIKGANG TSE DINGWE</t>
  </si>
  <si>
    <t>9781431056514</t>
  </si>
  <si>
    <t xml:space="preserve">THOKOZANI GRADE 1 SETSWANA READERS PACK </t>
  </si>
  <si>
    <t>9781431054077</t>
  </si>
  <si>
    <t>KE KGONA GO DIRA - GRADE 1</t>
  </si>
  <si>
    <t>9781431054107</t>
  </si>
  <si>
    <t xml:space="preserve">KE MODIPA - GRADE 1 </t>
  </si>
  <si>
    <t>9781431054138</t>
  </si>
  <si>
    <t>KE RATA MMELE WA ME - GRADE 1</t>
  </si>
  <si>
    <t>9781431054084</t>
  </si>
  <si>
    <t>BALELAPA BA ETELA SERAPA - GRADE 1</t>
  </si>
  <si>
    <t>9781431054114</t>
  </si>
  <si>
    <t>EFOGA KOTSI - GRADE 1</t>
  </si>
  <si>
    <t>9781431054145</t>
  </si>
  <si>
    <t>DIOTLWANA TSA ME - GRADE 1</t>
  </si>
  <si>
    <t>9781431054091</t>
  </si>
  <si>
    <t>TLOU E E MABELA - GRADE 1</t>
  </si>
  <si>
    <t>9781431054121</t>
  </si>
  <si>
    <t>METSI KE BOPHELO - GRADE 1</t>
  </si>
  <si>
    <t>9781431054152</t>
  </si>
  <si>
    <t>LETSATSI LA TLOTLEGO - GRADE 1</t>
  </si>
  <si>
    <t xml:space="preserve">THOKOZANI GRADE 1 SETSWANA BIG BOOKS PACK </t>
  </si>
  <si>
    <t>BUKA E KGOLO 1: KE KGONA GO DIRA LE KGANG E NNGWE</t>
  </si>
  <si>
    <t>BUKA E KGOLO 2: KE RATA MMELE WA ME LE KGANG E NNGWE</t>
  </si>
  <si>
    <t>BUKA E KGOLO 3: KE MODIPA LE KGANG E NNGWE</t>
  </si>
  <si>
    <t>BUKA E KGOLO 4: LETSATSI LE TLOTLEGO LE KGANG E NNGWE</t>
  </si>
  <si>
    <t>9781431056521</t>
  </si>
  <si>
    <t xml:space="preserve">THOKOZANI GRADE 2 SETSWANA READERS PACK </t>
  </si>
  <si>
    <t>9781431054169</t>
  </si>
  <si>
    <t xml:space="preserve">MODISE, MOGAKA - GRADE 2 </t>
  </si>
  <si>
    <t>9781431054190</t>
  </si>
  <si>
    <t>TEFO LE PITSO E NNA DITSALA - GRADE 2</t>
  </si>
  <si>
    <t>9781431054220</t>
  </si>
  <si>
    <t>NTŠWANYANA YA GA PITSO - GRADE 2</t>
  </si>
  <si>
    <t>9781431054176</t>
  </si>
  <si>
    <t>LEROLE, WEE! - GRADE 2</t>
  </si>
  <si>
    <t>9781431054206</t>
  </si>
  <si>
    <t>KATLEGO O PAGAMA SETIMELA - GRADE 2</t>
  </si>
  <si>
    <t>9781431054237</t>
  </si>
  <si>
    <t>MOLETLO WA DIKABO - GRADE 2</t>
  </si>
  <si>
    <t>9781431054183</t>
  </si>
  <si>
    <t>LEBANTA LA PABALESEGO - GRADE 2</t>
  </si>
  <si>
    <t>9781431054213</t>
  </si>
  <si>
    <t>TORO YA GA LETLHOGONOLO - GRADE 2</t>
  </si>
  <si>
    <t>9781431054244</t>
  </si>
  <si>
    <t>LOETO GO YA KRUGER - GRADE 2</t>
  </si>
  <si>
    <t xml:space="preserve">THOKOZANI GRADE 2 SETSWANA BIG BOOKS PACK </t>
  </si>
  <si>
    <t>BUKA E KGOLO 1: MODISE MOGAKA LE KGANG E NNGWE</t>
  </si>
  <si>
    <t>BUKA E KGOLO 2: NTŠWANYANA YA GA PITSO LE KGANG E NNGWE</t>
  </si>
  <si>
    <t>BUKA E KGOLO 3: MOLETLO WA DIKABO LE KGANG E NNGWE</t>
  </si>
  <si>
    <t>BUKA E KGOLO 4: LEBANTA LA PABALESEGO LE KGANG E NNGWE</t>
  </si>
  <si>
    <t>9781431056538</t>
  </si>
  <si>
    <t xml:space="preserve">THOKOZANI GRADE 3 SETSWANA READERS PACK </t>
  </si>
  <si>
    <t>9781431054251</t>
  </si>
  <si>
    <t>MPOPO WA GA MASEGO - GRADE 3</t>
  </si>
  <si>
    <t>9781431054282</t>
  </si>
  <si>
    <t>SETANSI SE SEGOLO - GRADE 3</t>
  </si>
  <si>
    <t>9781431054312</t>
  </si>
  <si>
    <t>DITSHWANELO TSA GA TUMI - GRADE 3</t>
  </si>
  <si>
    <t>9781431054268</t>
  </si>
  <si>
    <t>DIPOAPOLELETSO - GRADE 3</t>
  </si>
  <si>
    <t>9781431054299</t>
  </si>
  <si>
    <t>A RE TSIBOGENG! - GRADE 3</t>
  </si>
  <si>
    <t>9781431054329</t>
  </si>
  <si>
    <t>BOTSHELO JWA MALOBA - GRADE 3</t>
  </si>
  <si>
    <t>9781431054275</t>
  </si>
  <si>
    <t>MATLAKADIBE - GRADE 3</t>
  </si>
  <si>
    <t>9781431054305</t>
  </si>
  <si>
    <t>DIPHOLOGOLO TSE DI RE THUSANG - GRADE 3</t>
  </si>
  <si>
    <t>9781431054336</t>
  </si>
  <si>
    <t>KE NE KE LE SEALOGANE - GRADE 3</t>
  </si>
  <si>
    <t xml:space="preserve">THOKOZANI GRADE 3 SETSWANA BIG BOOKS PACK </t>
  </si>
  <si>
    <t>BUKA E KGOLO 1: MPOPO WA GA MASEGO LE KGANG E NNGWE</t>
  </si>
  <si>
    <t>BUKA E KGOLO 2: DIPOAPOELETSO LE KGANG E NNGWE</t>
  </si>
  <si>
    <t>BUKA E KGOLO 3: BOTSHELO JWA MALOBA LE KGANG E NNGWE</t>
  </si>
  <si>
    <t>BUKA E KGOLO 4: KE NE KE LE SEALOGANE</t>
  </si>
  <si>
    <t>THOKOZANI SETSWANA READERS GRADE 4 PACK</t>
  </si>
  <si>
    <t>9781431059034</t>
  </si>
  <si>
    <t>THOKOZANI SETSWANA GRADE 4 BEGINNER READER 1</t>
  </si>
  <si>
    <t>9781431059065</t>
  </si>
  <si>
    <t>THOKOZANI SETSWANA GRADE 4 BEGINNER READER 2</t>
  </si>
  <si>
    <t>9781431059096</t>
  </si>
  <si>
    <t>THOKOZANI SETSWANA GRADE 4 BEGINNER READER 3</t>
  </si>
  <si>
    <t>9781431059126</t>
  </si>
  <si>
    <t>THOKOZANI SETSWANA GRADE 4 BEGINNER READER 4</t>
  </si>
  <si>
    <t>9781431059041</t>
  </si>
  <si>
    <t>THOKOZANI SETSWANA GRADE 4 INTERMEDIATE READER 1</t>
  </si>
  <si>
    <t>9781431059072</t>
  </si>
  <si>
    <t>THOKOZANI SETSWANA GRADE 4 INTERMEDIATE READER 2</t>
  </si>
  <si>
    <t>9781431059102</t>
  </si>
  <si>
    <t>THOKOZANI SETSWANA GRADE 4 INTERMEDIATE READER 3</t>
  </si>
  <si>
    <t>9781431059133</t>
  </si>
  <si>
    <t>THOKOZANI SETSWANA GRADE 4 INTERMEDIATE READER 4</t>
  </si>
  <si>
    <t>9781431059058</t>
  </si>
  <si>
    <t>THOKOZANI SETSWANA GRADE 4 ADVANCED READER 1</t>
  </si>
  <si>
    <t>9781431059089</t>
  </si>
  <si>
    <t>THOKOZANI SETSWANA GRADE 4 ADVANCED READER 2</t>
  </si>
  <si>
    <t>9781431059119</t>
  </si>
  <si>
    <t>THOKOZANI SETSWANA GRADE 4 ADVANCED READER 3</t>
  </si>
  <si>
    <t>9781431059140</t>
  </si>
  <si>
    <t>THOKOZANI SETSWANA GRADE 4 ADVANCED READER 4</t>
  </si>
  <si>
    <t>THOKOZANI SETSWANA READERS GRADE 5  PACK</t>
  </si>
  <si>
    <t>9781431059157</t>
  </si>
  <si>
    <t>THOKOZANI SETSWANA GRADE 5 BEGINNER READER 1</t>
  </si>
  <si>
    <t>9781431059188</t>
  </si>
  <si>
    <t>THOKOZANI SETSWANA GRADE 5 BEGINNER READER 2</t>
  </si>
  <si>
    <t>9781431059218</t>
  </si>
  <si>
    <t>THOKOZANI SETSWANA GRADE 5 BEGINNER READER 3</t>
  </si>
  <si>
    <t>9781431059249</t>
  </si>
  <si>
    <t>THOKOZANI SETSWANA GRADE 5 BEGINNER READER 4</t>
  </si>
  <si>
    <t>9781431059164</t>
  </si>
  <si>
    <t>THOKOZANI SETSWANA GRADE 5 INTERMEDIATE READER 1</t>
  </si>
  <si>
    <t>9781431059195</t>
  </si>
  <si>
    <t>THOKOZANI SETSWANA GRADE 5 INTERMEDIATE READER 2</t>
  </si>
  <si>
    <t>9781431059225</t>
  </si>
  <si>
    <t>THOKOZANI SETSWANA GRADE 5 INTERMEDIATE READER 3</t>
  </si>
  <si>
    <t>9781431059256</t>
  </si>
  <si>
    <t>THOKOZANI SETSWANA GRADE 5 INTERMEDIATE READER 4</t>
  </si>
  <si>
    <t>9781431059171</t>
  </si>
  <si>
    <t>THOKOZANI SETSWANA GRADE 5 ADVANCED READER 1</t>
  </si>
  <si>
    <t>9781431059201</t>
  </si>
  <si>
    <t>THOKOZANI SETSWANA GRADE 5 ADVANCED READER 2</t>
  </si>
  <si>
    <t>9781431059232</t>
  </si>
  <si>
    <t>THOKOZANI SETSWANA GRADE 5 ADVANCED READER 3</t>
  </si>
  <si>
    <t>9781431059263</t>
  </si>
  <si>
    <t>THOKOZANI SETSWANA GRADE 5 ADVANCED READER 4</t>
  </si>
  <si>
    <t>THOKOZANI SETSWANA READERS GRADE  6  PACK</t>
  </si>
  <si>
    <t>9781431059270</t>
  </si>
  <si>
    <t>THOKOZANI SETSWANA GRADE 6 BEGINNER READER 1</t>
  </si>
  <si>
    <t>9781431059300</t>
  </si>
  <si>
    <t>THOKOZANI SETSWANA GRADE 6 BEGINNER READER 2</t>
  </si>
  <si>
    <t>9781431059331</t>
  </si>
  <si>
    <t>THOKOZANI SETSWANA GRADE 6 BEGINNER READER 3</t>
  </si>
  <si>
    <t>9781431059362</t>
  </si>
  <si>
    <t>THOKOZANI SETSWANA GRADE 6 BEGINNER READER 4</t>
  </si>
  <si>
    <t>9781431059287</t>
  </si>
  <si>
    <t>THOKOZANI SETSWANA GRADE 6 INTERMEDIATE READER 1</t>
  </si>
  <si>
    <t>9781431059317</t>
  </si>
  <si>
    <t>THOKOZANI SETSWANA GRADE 6 INTERMEDIATE READER 2</t>
  </si>
  <si>
    <t>9781431059348</t>
  </si>
  <si>
    <t>THOKOZANI SETSWANA GRADE 6 INTERMEDIATE READER 3</t>
  </si>
  <si>
    <t>9781431059379</t>
  </si>
  <si>
    <t>THOKOZANI SETSWANA GRADE 6 INTERMEDIATE READER 4</t>
  </si>
  <si>
    <t>9781431059294</t>
  </si>
  <si>
    <t>THOKOZANI SETSWANA GRADE 6 ADVANCED READER 1</t>
  </si>
  <si>
    <t>9781431059324</t>
  </si>
  <si>
    <t>THOKOZANI SETSWANA GRADE 6 ADVANCED READER 2</t>
  </si>
  <si>
    <t>9781431059355</t>
  </si>
  <si>
    <t>THOKOZANI SETSWANA GRADE 6 ADVANCED READER 3</t>
  </si>
  <si>
    <t>9781431059386</t>
  </si>
  <si>
    <t>THOKOZANI SETSWANA GRADE 6 ADVANCED READER 4</t>
  </si>
  <si>
    <t>9781920629618</t>
  </si>
  <si>
    <t xml:space="preserve">KE NNA GRUFFALO - SETSWANA </t>
  </si>
  <si>
    <t>9781869251277</t>
  </si>
  <si>
    <t>TSELAKGOPO YA KGOLOLESEGO</t>
  </si>
  <si>
    <t xml:space="preserve">9781770307759 </t>
  </si>
  <si>
    <t>LELAPA LA GAETSHO LE DITLHOGO TSE DINGWE 1</t>
  </si>
  <si>
    <t xml:space="preserve">9781770307766 </t>
  </si>
  <si>
    <t>MEGATLA LE DITLHOGO TSE DINGWE 1</t>
  </si>
  <si>
    <t xml:space="preserve">9781770307742 </t>
  </si>
  <si>
    <t>MERETO LE DITLHOGO TSE DINGWE 1</t>
  </si>
  <si>
    <t xml:space="preserve">9781770307773 </t>
  </si>
  <si>
    <t>MPHO YA MORUTABANA WA RONA LE DITLHOGO TSE DINGWE 2</t>
  </si>
  <si>
    <t xml:space="preserve">9781770307797 </t>
  </si>
  <si>
    <t>DIKAKA LE DITLHOGO TSE DINGWE 2</t>
  </si>
  <si>
    <t xml:space="preserve">9781770307780 </t>
  </si>
  <si>
    <t>DIKANE LE DIJANAGA TSA BOGOLOGOLO LE DITLHOGO TSE DINGWE 2</t>
  </si>
  <si>
    <t xml:space="preserve">9781770307810 </t>
  </si>
  <si>
    <t>A RE KETEKENG LE DITLHOGO TSE DINGWE 3</t>
  </si>
  <si>
    <t xml:space="preserve">9781770307827 </t>
  </si>
  <si>
    <t>GO NOLOFATSA TIRO LE DITLHOGO TSE DINGWE 3</t>
  </si>
  <si>
    <t xml:space="preserve">9781770307803 </t>
  </si>
  <si>
    <t>RE DIRILE TERAKONE LE DITLHOGO TSE DINGWE 3</t>
  </si>
  <si>
    <t>THUTAPUO YA SETSWANA YA KGATO E KGOLWANE</t>
  </si>
  <si>
    <t>9781431061242</t>
  </si>
  <si>
    <t>MATHS GAPS FOUNDATION PHASE SETSWANA PACK</t>
  </si>
  <si>
    <t>9781431055036</t>
  </si>
  <si>
    <t>GO TLHALOGANYA DIPALO LE BOEMO JWA BOLENGPALO</t>
  </si>
  <si>
    <t>9781431055043</t>
  </si>
  <si>
    <t>TLHAKANYO LE TLOSO</t>
  </si>
  <si>
    <t>9781431055050</t>
  </si>
  <si>
    <t>GO KGOBOKANYA LE GO ABELANA</t>
  </si>
  <si>
    <t>9781431055067</t>
  </si>
  <si>
    <t>DIPALOPHATLHO</t>
  </si>
  <si>
    <t>9781431055074</t>
  </si>
  <si>
    <t>9781431060214</t>
  </si>
  <si>
    <t>TEKANYO</t>
  </si>
  <si>
    <t>9781431060221</t>
  </si>
  <si>
    <t>9781431060238</t>
  </si>
  <si>
    <t>GO RARABOLOLA DITHARAANO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</si>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</sst>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1F497D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33" borderId="0" applyNumberFormat="0" applyBorder="0" applyAlignment="0" applyProtection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7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7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7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5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7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5" fontId="26" fillId="38" borderId="1" xfId="1" applyFont="1" applyFill="1" applyBorder="1" applyAlignment="1">
      <alignment horizontal="center" vertical="center" wrapText="1"/>
    </xf>
    <xf numFmtId="167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26" fillId="37" borderId="1" xfId="0" applyFont="1" applyFill="1" applyBorder="1" applyAlignment="1">
      <alignment horizontal="center" vertical="center" wrapText="1"/>
    </xf>
    <xf numFmtId="165" fontId="26" fillId="37" borderId="1" xfId="1" applyFont="1" applyFill="1" applyBorder="1" applyAlignment="1">
      <alignment horizontal="center" vertical="center" wrapText="1"/>
    </xf>
    <xf numFmtId="167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7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7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5" fontId="26" fillId="36" borderId="1" xfId="1" applyFont="1" applyFill="1" applyBorder="1" applyAlignment="1">
      <alignment horizontal="center" vertical="center" wrapText="1"/>
    </xf>
    <xf numFmtId="167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49" fontId="31" fillId="41" borderId="1" xfId="0" applyNumberFormat="1" applyFont="1" applyFill="1" applyBorder="1" applyAlignment="1">
      <alignment horizontal="left" vertical="center"/>
    </xf>
    <xf numFmtId="0" fontId="26" fillId="41" borderId="1" xfId="0" applyFont="1" applyFill="1" applyBorder="1" applyAlignment="1">
      <alignment horizontal="center" vertical="center" wrapText="1"/>
    </xf>
    <xf numFmtId="167" fontId="24" fillId="41" borderId="1" xfId="0" applyNumberFormat="1" applyFont="1" applyFill="1" applyBorder="1" applyAlignment="1">
      <alignment horizontal="center" vertical="center" wrapText="1"/>
    </xf>
    <xf numFmtId="0" fontId="23" fillId="41" borderId="0" xfId="0" applyFont="1" applyFill="1" applyAlignment="1">
      <alignment horizontal="center"/>
    </xf>
    <xf numFmtId="167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/>
    </xf>
    <xf numFmtId="49" fontId="33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41" borderId="0" xfId="0" applyFont="1" applyFill="1" applyAlignment="1">
      <alignment horizontal="left" vertical="center"/>
    </xf>
    <xf numFmtId="49" fontId="33" fillId="0" borderId="1" xfId="0" applyNumberFormat="1" applyFont="1" applyBorder="1" applyAlignment="1">
      <alignment horizontal="left" vertical="center" wrapText="1"/>
    </xf>
    <xf numFmtId="165" fontId="26" fillId="37" borderId="1" xfId="1" applyFont="1" applyFill="1" applyBorder="1" applyAlignment="1">
      <alignment horizontal="left" vertical="center" wrapText="1"/>
    </xf>
    <xf numFmtId="1" fontId="29" fillId="36" borderId="1" xfId="0" applyNumberFormat="1" applyFont="1" applyFill="1" applyBorder="1" applyAlignment="1">
      <alignment horizontal="center" vertical="center" wrapText="1"/>
    </xf>
    <xf numFmtId="165" fontId="26" fillId="41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5" fontId="26" fillId="41" borderId="1" xfId="1" applyFont="1" applyFill="1" applyBorder="1" applyAlignment="1">
      <alignment horizontal="left" vertical="center" wrapText="1"/>
    </xf>
    <xf numFmtId="165" fontId="26" fillId="36" borderId="1" xfId="1" applyFont="1" applyFill="1" applyBorder="1" applyAlignment="1">
      <alignment horizontal="left" vertical="center" wrapText="1"/>
    </xf>
    <xf numFmtId="49" fontId="29" fillId="0" borderId="1" xfId="0" applyNumberFormat="1" applyFont="1" applyBorder="1" applyAlignment="1">
      <alignment vertical="center" wrapText="1"/>
    </xf>
    <xf numFmtId="1" fontId="34" fillId="36" borderId="1" xfId="0" applyNumberFormat="1" applyFont="1" applyFill="1" applyBorder="1" applyAlignment="1">
      <alignment horizontal="center" vertical="center" wrapText="1"/>
    </xf>
    <xf numFmtId="0" fontId="34" fillId="0" borderId="0" xfId="0" applyFont="1"/>
    <xf numFmtId="49" fontId="29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0" fillId="42" borderId="0" xfId="0" applyFont="1" applyFill="1"/>
    <xf numFmtId="1" fontId="29" fillId="0" borderId="1" xfId="0" applyNumberFormat="1" applyFont="1" applyBorder="1" applyAlignment="1">
      <alignment horizontal="left" vertical="center"/>
    </xf>
    <xf numFmtId="0" fontId="33" fillId="0" borderId="0" xfId="0" applyFont="1"/>
    <xf numFmtId="1" fontId="35" fillId="0" borderId="1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4" fillId="41" borderId="0" xfId="0" applyFont="1" applyFill="1" applyAlignment="1">
      <alignment horizontal="left" vertical="center" wrapText="1"/>
    </xf>
    <xf numFmtId="1" fontId="34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" fontId="34" fillId="0" borderId="0" xfId="0" applyNumberFormat="1" applyFont="1"/>
    <xf numFmtId="1" fontId="30" fillId="0" borderId="0" xfId="0" applyNumberFormat="1" applyFont="1"/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167" fontId="29" fillId="0" borderId="1" xfId="0" applyNumberFormat="1" applyFont="1" applyFill="1" applyBorder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0"/>
  <sheetViews>
    <sheetView tabSelected="1" view="pageBreakPreview" zoomScaleNormal="100" zoomScaleSheetLayoutView="100" workbookViewId="0">
      <selection activeCell="E11" sqref="E11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19" customWidth="1"/>
    <col min="4" max="4" width="15.5703125" style="19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8"/>
      <c r="D1" s="20"/>
      <c r="E1" s="3"/>
      <c r="F1" s="22"/>
    </row>
    <row r="2" spans="1:6" ht="20.25" customHeight="1" x14ac:dyDescent="0.3">
      <c r="A2" s="94" t="s">
        <v>4</v>
      </c>
      <c r="B2" s="95"/>
      <c r="C2" s="95"/>
      <c r="D2" s="95"/>
      <c r="F2" s="23"/>
    </row>
    <row r="3" spans="1:6" ht="20.25" x14ac:dyDescent="0.3">
      <c r="A3" s="12"/>
      <c r="B3" s="13"/>
      <c r="C3" s="21"/>
      <c r="D3" s="19" t="s">
        <v>5</v>
      </c>
      <c r="F3" s="24"/>
    </row>
    <row r="4" spans="1:6" ht="20.25" customHeight="1" x14ac:dyDescent="0.3">
      <c r="A4" s="104" t="s">
        <v>3</v>
      </c>
      <c r="B4" s="105"/>
      <c r="C4" s="105"/>
      <c r="D4" s="105"/>
      <c r="F4" s="24"/>
    </row>
    <row r="5" spans="1:6" ht="20.25" x14ac:dyDescent="0.3">
      <c r="A5" s="14"/>
      <c r="B5" s="21"/>
      <c r="C5" s="21"/>
      <c r="F5" s="24"/>
    </row>
    <row r="6" spans="1:6" ht="20.25" customHeight="1" x14ac:dyDescent="0.3">
      <c r="A6" s="102" t="s">
        <v>82</v>
      </c>
      <c r="B6" s="103"/>
      <c r="C6" s="103"/>
      <c r="D6" s="103"/>
      <c r="F6" s="24"/>
    </row>
    <row r="7" spans="1:6" x14ac:dyDescent="0.3">
      <c r="A7" s="99"/>
      <c r="B7" s="100"/>
      <c r="C7" s="100"/>
      <c r="F7" s="24"/>
    </row>
    <row r="8" spans="1:6" s="8" customFormat="1" ht="30" customHeight="1" x14ac:dyDescent="0.25">
      <c r="A8" s="101" t="s">
        <v>1</v>
      </c>
      <c r="B8" s="101"/>
      <c r="C8" s="101"/>
      <c r="D8" s="101"/>
      <c r="E8" s="11"/>
      <c r="F8" s="25"/>
    </row>
    <row r="9" spans="1:6" s="8" customFormat="1" ht="30" customHeight="1" x14ac:dyDescent="0.25">
      <c r="A9" s="101" t="s">
        <v>6</v>
      </c>
      <c r="B9" s="101"/>
      <c r="C9" s="101"/>
      <c r="D9" s="101"/>
      <c r="E9" s="11"/>
      <c r="F9" s="25"/>
    </row>
    <row r="10" spans="1:6" s="8" customFormat="1" ht="30" customHeight="1" x14ac:dyDescent="0.25">
      <c r="A10" s="101" t="s">
        <v>12</v>
      </c>
      <c r="B10" s="101"/>
      <c r="C10" s="101"/>
      <c r="D10" s="101"/>
      <c r="E10" s="11"/>
      <c r="F10" s="26"/>
    </row>
    <row r="11" spans="1:6" s="8" customFormat="1" ht="30" customHeight="1" x14ac:dyDescent="0.25">
      <c r="A11" s="110" t="s">
        <v>17</v>
      </c>
      <c r="B11" s="111"/>
      <c r="C11" s="111"/>
      <c r="D11" s="112"/>
      <c r="E11" s="11"/>
      <c r="F11" s="26"/>
    </row>
    <row r="12" spans="1:6" s="8" customFormat="1" ht="30" customHeight="1" x14ac:dyDescent="0.25">
      <c r="A12" s="101" t="s">
        <v>7</v>
      </c>
      <c r="B12" s="101"/>
      <c r="C12" s="101"/>
      <c r="D12" s="101"/>
      <c r="E12" s="11"/>
      <c r="F12" s="25"/>
    </row>
    <row r="13" spans="1:6" s="8" customFormat="1" ht="30" customHeight="1" x14ac:dyDescent="0.25">
      <c r="A13" s="101" t="s">
        <v>13</v>
      </c>
      <c r="B13" s="101"/>
      <c r="C13" s="101"/>
      <c r="D13" s="101"/>
      <c r="E13" s="11"/>
      <c r="F13" s="26"/>
    </row>
    <row r="14" spans="1:6" s="8" customFormat="1" ht="30" customHeight="1" x14ac:dyDescent="0.25">
      <c r="A14" s="106"/>
      <c r="B14" s="106"/>
      <c r="C14" s="106"/>
      <c r="D14" s="106"/>
      <c r="E14" s="11"/>
      <c r="F14" s="26"/>
    </row>
    <row r="15" spans="1:6" s="8" customFormat="1" ht="30" customHeight="1" x14ac:dyDescent="0.25">
      <c r="A15" s="101" t="s">
        <v>2</v>
      </c>
      <c r="B15" s="101"/>
      <c r="C15" s="101"/>
      <c r="D15" s="101"/>
      <c r="E15" s="11"/>
      <c r="F15" s="26"/>
    </row>
    <row r="16" spans="1:6" s="8" customFormat="1" ht="30" customHeight="1" x14ac:dyDescent="0.25">
      <c r="A16" s="101"/>
      <c r="B16" s="101"/>
      <c r="C16" s="101"/>
      <c r="D16" s="101"/>
      <c r="E16" s="11"/>
      <c r="F16" s="26"/>
    </row>
    <row r="17" spans="1:6" s="8" customFormat="1" ht="30" customHeight="1" x14ac:dyDescent="0.25">
      <c r="A17" s="101" t="s">
        <v>14</v>
      </c>
      <c r="B17" s="101"/>
      <c r="C17" s="101"/>
      <c r="D17" s="101"/>
      <c r="E17" s="11"/>
      <c r="F17" s="26"/>
    </row>
    <row r="18" spans="1:6" x14ac:dyDescent="0.3">
      <c r="A18" s="107" t="s">
        <v>634</v>
      </c>
      <c r="B18" s="108"/>
      <c r="C18" s="108"/>
      <c r="D18" s="108"/>
      <c r="E18" s="108"/>
      <c r="F18" s="109"/>
    </row>
    <row r="19" spans="1:6" x14ac:dyDescent="0.3">
      <c r="A19" s="96" t="s">
        <v>15</v>
      </c>
      <c r="B19" s="97"/>
      <c r="C19" s="97"/>
      <c r="D19" s="97"/>
      <c r="E19" s="97"/>
      <c r="F19" s="98"/>
    </row>
    <row r="20" spans="1:6" s="17" customFormat="1" ht="30" x14ac:dyDescent="0.3">
      <c r="A20" s="15" t="s">
        <v>0</v>
      </c>
      <c r="B20" s="6" t="s">
        <v>8</v>
      </c>
      <c r="C20" s="16" t="s">
        <v>9</v>
      </c>
      <c r="D20" s="6" t="s">
        <v>10</v>
      </c>
      <c r="E20" s="7" t="s">
        <v>16</v>
      </c>
      <c r="F20" s="7" t="s">
        <v>11</v>
      </c>
    </row>
    <row r="21" spans="1:6" s="48" customFormat="1" ht="20.25" x14ac:dyDescent="0.3">
      <c r="A21" s="45" t="s">
        <v>20</v>
      </c>
      <c r="B21" s="46"/>
      <c r="C21" s="46"/>
      <c r="D21" s="46"/>
      <c r="E21" s="47"/>
      <c r="F21" s="47"/>
    </row>
    <row r="22" spans="1:6" s="52" customFormat="1" ht="20.25" x14ac:dyDescent="0.3">
      <c r="A22" s="49" t="s">
        <v>21</v>
      </c>
      <c r="B22" s="50"/>
      <c r="C22" s="50"/>
      <c r="D22" s="50"/>
      <c r="E22" s="51"/>
      <c r="F22" s="51"/>
    </row>
    <row r="23" spans="1:6" s="38" customFormat="1" ht="20.25" x14ac:dyDescent="0.3">
      <c r="A23" s="33" t="s">
        <v>22</v>
      </c>
      <c r="B23" s="35"/>
      <c r="C23" s="36"/>
      <c r="D23" s="35"/>
      <c r="E23" s="37"/>
      <c r="F23" s="37"/>
    </row>
    <row r="24" spans="1:6" s="42" customFormat="1" ht="20.25" x14ac:dyDescent="0.3">
      <c r="A24" s="34" t="s">
        <v>29</v>
      </c>
      <c r="B24" s="39"/>
      <c r="C24" s="40"/>
      <c r="D24" s="39"/>
      <c r="E24" s="41"/>
      <c r="F24" s="41"/>
    </row>
    <row r="25" spans="1:6" s="57" customFormat="1" ht="20.25" x14ac:dyDescent="0.3">
      <c r="A25" s="53" t="s">
        <v>23</v>
      </c>
      <c r="B25" s="54"/>
      <c r="C25" s="55"/>
      <c r="D25" s="54"/>
      <c r="E25" s="56"/>
      <c r="F25" s="56"/>
    </row>
    <row r="26" spans="1:6" s="28" customFormat="1" ht="27" customHeight="1" x14ac:dyDescent="0.25">
      <c r="A26" s="29" t="s">
        <v>84</v>
      </c>
      <c r="B26" s="30" t="s">
        <v>85</v>
      </c>
      <c r="C26" s="30" t="s">
        <v>62</v>
      </c>
      <c r="D26" s="30" t="s">
        <v>86</v>
      </c>
      <c r="E26" s="27">
        <f>VLOOKUP(A26,'[1]MASTER - PRINTED BOOKS'!$A:$C,3,FALSE)</f>
        <v>158.94999999999999</v>
      </c>
      <c r="F26" s="31"/>
    </row>
    <row r="27" spans="1:6" s="28" customFormat="1" ht="27" customHeight="1" x14ac:dyDescent="0.25">
      <c r="A27" s="29" t="s">
        <v>87</v>
      </c>
      <c r="B27" s="30" t="s">
        <v>88</v>
      </c>
      <c r="C27" s="30" t="s">
        <v>63</v>
      </c>
      <c r="D27" s="30" t="s">
        <v>86</v>
      </c>
      <c r="E27" s="27">
        <f>VLOOKUP(A27,'[1]MASTER - PRINTED BOOKS'!$A:$C,3,FALSE)</f>
        <v>345.95</v>
      </c>
      <c r="F27" s="31"/>
    </row>
    <row r="28" spans="1:6" s="28" customFormat="1" ht="27" customHeight="1" x14ac:dyDescent="0.25">
      <c r="A28" s="29" t="s">
        <v>89</v>
      </c>
      <c r="B28" s="30" t="s">
        <v>90</v>
      </c>
      <c r="C28" s="30" t="s">
        <v>19</v>
      </c>
      <c r="D28" s="30" t="s">
        <v>86</v>
      </c>
      <c r="E28" s="27">
        <f>VLOOKUP(A28,'[1]MASTER - PRINTED BOOKS'!$A:$C,3,FALSE)</f>
        <v>136.94999999999999</v>
      </c>
      <c r="F28" s="31"/>
    </row>
    <row r="29" spans="1:6" s="57" customFormat="1" ht="20.25" x14ac:dyDescent="0.3">
      <c r="A29" s="53" t="s">
        <v>26</v>
      </c>
      <c r="B29" s="54"/>
      <c r="C29" s="55"/>
      <c r="D29" s="55"/>
      <c r="E29" s="55"/>
      <c r="F29" s="56"/>
    </row>
    <row r="30" spans="1:6" s="28" customFormat="1" ht="27.6" customHeight="1" x14ac:dyDescent="0.25">
      <c r="A30" s="29" t="s">
        <v>91</v>
      </c>
      <c r="B30" s="30" t="s">
        <v>92</v>
      </c>
      <c r="C30" s="30" t="s">
        <v>62</v>
      </c>
      <c r="D30" s="30" t="s">
        <v>86</v>
      </c>
      <c r="E30" s="27">
        <f>VLOOKUP(A30,'[1]MASTER - PRINTED BOOKS'!$A:$C,3,FALSE)</f>
        <v>163.96</v>
      </c>
      <c r="F30" s="31"/>
    </row>
    <row r="31" spans="1:6" s="28" customFormat="1" ht="27.6" customHeight="1" x14ac:dyDescent="0.25">
      <c r="A31" s="29" t="s">
        <v>93</v>
      </c>
      <c r="B31" s="30" t="s">
        <v>94</v>
      </c>
      <c r="C31" s="30" t="s">
        <v>63</v>
      </c>
      <c r="D31" s="30" t="s">
        <v>86</v>
      </c>
      <c r="E31" s="27">
        <f>VLOOKUP(A31,'[1]MASTER - PRINTED BOOKS'!$A:$C,3,FALSE)</f>
        <v>345.95</v>
      </c>
      <c r="F31" s="31"/>
    </row>
    <row r="32" spans="1:6" s="28" customFormat="1" ht="27.6" customHeight="1" x14ac:dyDescent="0.25">
      <c r="A32" s="29" t="s">
        <v>95</v>
      </c>
      <c r="B32" s="30" t="s">
        <v>96</v>
      </c>
      <c r="C32" s="30" t="s">
        <v>19</v>
      </c>
      <c r="D32" s="30" t="s">
        <v>86</v>
      </c>
      <c r="E32" s="27">
        <f>VLOOKUP(A32,'[1]MASTER - PRINTED BOOKS'!$A:$C,3,FALSE)</f>
        <v>137.94999999999999</v>
      </c>
      <c r="F32" s="31"/>
    </row>
    <row r="33" spans="1:6" s="57" customFormat="1" ht="20.25" x14ac:dyDescent="0.3">
      <c r="A33" s="53" t="s">
        <v>27</v>
      </c>
      <c r="B33" s="54"/>
      <c r="C33" s="55"/>
      <c r="D33" s="55"/>
      <c r="E33" s="55"/>
      <c r="F33" s="56"/>
    </row>
    <row r="34" spans="1:6" s="28" customFormat="1" ht="27.6" customHeight="1" x14ac:dyDescent="0.25">
      <c r="A34" s="29" t="s">
        <v>97</v>
      </c>
      <c r="B34" s="30" t="s">
        <v>98</v>
      </c>
      <c r="C34" s="30" t="s">
        <v>62</v>
      </c>
      <c r="D34" s="30" t="s">
        <v>86</v>
      </c>
      <c r="E34" s="27">
        <f>VLOOKUP(A34,'[1]MASTER - PRINTED BOOKS'!$A:$C,3,FALSE)</f>
        <v>166.95</v>
      </c>
      <c r="F34" s="31"/>
    </row>
    <row r="35" spans="1:6" s="28" customFormat="1" ht="27.6" customHeight="1" x14ac:dyDescent="0.25">
      <c r="A35" s="29" t="s">
        <v>99</v>
      </c>
      <c r="B35" s="30" t="s">
        <v>100</v>
      </c>
      <c r="C35" s="30" t="s">
        <v>63</v>
      </c>
      <c r="D35" s="30" t="s">
        <v>86</v>
      </c>
      <c r="E35" s="27">
        <f>VLOOKUP(A35,'[1]MASTER - PRINTED BOOKS'!$A:$C,3,FALSE)</f>
        <v>345.95</v>
      </c>
      <c r="F35" s="31"/>
    </row>
    <row r="36" spans="1:6" s="28" customFormat="1" ht="27.6" customHeight="1" x14ac:dyDescent="0.25">
      <c r="A36" s="29" t="s">
        <v>101</v>
      </c>
      <c r="B36" s="30" t="s">
        <v>102</v>
      </c>
      <c r="C36" s="30" t="s">
        <v>19</v>
      </c>
      <c r="D36" s="30" t="s">
        <v>86</v>
      </c>
      <c r="E36" s="27">
        <f>VLOOKUP(A36,'[1]MASTER - PRINTED BOOKS'!$A:$C,3,FALSE)</f>
        <v>138.94999999999999</v>
      </c>
      <c r="F36" s="31"/>
    </row>
    <row r="37" spans="1:6" s="42" customFormat="1" ht="20.25" x14ac:dyDescent="0.3">
      <c r="A37" s="34" t="s">
        <v>28</v>
      </c>
      <c r="B37" s="39"/>
      <c r="C37" s="40"/>
      <c r="D37" s="40"/>
      <c r="E37" s="40"/>
      <c r="F37" s="41"/>
    </row>
    <row r="38" spans="1:6" s="57" customFormat="1" ht="20.25" x14ac:dyDescent="0.3">
      <c r="A38" s="53" t="s">
        <v>23</v>
      </c>
      <c r="B38" s="54"/>
      <c r="C38" s="55"/>
      <c r="D38" s="55"/>
      <c r="E38" s="55"/>
      <c r="F38" s="56"/>
    </row>
    <row r="39" spans="1:6" s="28" customFormat="1" ht="27.6" customHeight="1" x14ac:dyDescent="0.25">
      <c r="A39" s="29" t="s">
        <v>103</v>
      </c>
      <c r="B39" s="30" t="s">
        <v>104</v>
      </c>
      <c r="C39" s="30" t="s">
        <v>62</v>
      </c>
      <c r="D39" s="30" t="s">
        <v>105</v>
      </c>
      <c r="E39" s="27">
        <f>VLOOKUP(A39,'[1]MASTER - PRINTED BOOKS'!$A:$C,3,FALSE)</f>
        <v>158.94999999999999</v>
      </c>
      <c r="F39" s="31"/>
    </row>
    <row r="40" spans="1:6" s="28" customFormat="1" ht="27.6" customHeight="1" x14ac:dyDescent="0.25">
      <c r="A40" s="29" t="s">
        <v>106</v>
      </c>
      <c r="B40" s="30" t="s">
        <v>107</v>
      </c>
      <c r="C40" s="30" t="s">
        <v>63</v>
      </c>
      <c r="D40" s="30" t="s">
        <v>105</v>
      </c>
      <c r="E40" s="27">
        <f>VLOOKUP(A40,'[1]MASTER - PRINTED BOOKS'!$A:$C,3,FALSE)</f>
        <v>345.95</v>
      </c>
      <c r="F40" s="31"/>
    </row>
    <row r="41" spans="1:6" s="28" customFormat="1" ht="27.6" customHeight="1" x14ac:dyDescent="0.25">
      <c r="A41" s="29" t="s">
        <v>108</v>
      </c>
      <c r="B41" s="30" t="s">
        <v>109</v>
      </c>
      <c r="C41" s="30" t="s">
        <v>19</v>
      </c>
      <c r="D41" s="30" t="s">
        <v>105</v>
      </c>
      <c r="E41" s="27">
        <f>VLOOKUP(A41,'[1]MASTER - PRINTED BOOKS'!$A:$C,3,FALSE)</f>
        <v>136.94999999999999</v>
      </c>
      <c r="F41" s="31"/>
    </row>
    <row r="42" spans="1:6" s="57" customFormat="1" ht="20.25" x14ac:dyDescent="0.3">
      <c r="A42" s="53" t="s">
        <v>26</v>
      </c>
      <c r="B42" s="54"/>
      <c r="C42" s="55"/>
      <c r="D42" s="55"/>
      <c r="E42" s="55"/>
      <c r="F42" s="56"/>
    </row>
    <row r="43" spans="1:6" s="28" customFormat="1" ht="27.6" customHeight="1" x14ac:dyDescent="0.25">
      <c r="A43" s="29" t="s">
        <v>110</v>
      </c>
      <c r="B43" s="30" t="s">
        <v>111</v>
      </c>
      <c r="C43" s="30" t="s">
        <v>62</v>
      </c>
      <c r="D43" s="30" t="s">
        <v>105</v>
      </c>
      <c r="E43" s="27">
        <f>VLOOKUP(A43,'[1]MASTER - PRINTED BOOKS'!$A:$C,3,FALSE)</f>
        <v>163.96</v>
      </c>
      <c r="F43" s="31"/>
    </row>
    <row r="44" spans="1:6" s="28" customFormat="1" ht="27.6" customHeight="1" x14ac:dyDescent="0.25">
      <c r="A44" s="29" t="s">
        <v>112</v>
      </c>
      <c r="B44" s="30" t="s">
        <v>113</v>
      </c>
      <c r="C44" s="30" t="s">
        <v>63</v>
      </c>
      <c r="D44" s="30" t="s">
        <v>105</v>
      </c>
      <c r="E44" s="27">
        <f>VLOOKUP(A44,'[1]MASTER - PRINTED BOOKS'!$A:$C,3,FALSE)</f>
        <v>345.95</v>
      </c>
      <c r="F44" s="31"/>
    </row>
    <row r="45" spans="1:6" s="28" customFormat="1" ht="27.6" customHeight="1" x14ac:dyDescent="0.25">
      <c r="A45" s="29" t="s">
        <v>114</v>
      </c>
      <c r="B45" s="30" t="s">
        <v>115</v>
      </c>
      <c r="C45" s="30" t="s">
        <v>19</v>
      </c>
      <c r="D45" s="30" t="s">
        <v>105</v>
      </c>
      <c r="E45" s="27">
        <f>VLOOKUP(A45,'[1]MASTER - PRINTED BOOKS'!$A:$C,3,FALSE)</f>
        <v>137.94999999999999</v>
      </c>
      <c r="F45" s="31"/>
    </row>
    <row r="46" spans="1:6" s="57" customFormat="1" ht="20.25" x14ac:dyDescent="0.3">
      <c r="A46" s="53" t="s">
        <v>27</v>
      </c>
      <c r="B46" s="54"/>
      <c r="C46" s="55"/>
      <c r="D46" s="55"/>
      <c r="E46" s="55"/>
      <c r="F46" s="56"/>
    </row>
    <row r="47" spans="1:6" s="28" customFormat="1" ht="27.6" customHeight="1" x14ac:dyDescent="0.25">
      <c r="A47" s="29" t="s">
        <v>116</v>
      </c>
      <c r="B47" s="30" t="s">
        <v>117</v>
      </c>
      <c r="C47" s="30" t="s">
        <v>62</v>
      </c>
      <c r="D47" s="30" t="s">
        <v>105</v>
      </c>
      <c r="E47" s="27">
        <f>VLOOKUP(A47,'[1]MASTER - PRINTED BOOKS'!$A:$C,3,FALSE)</f>
        <v>166.95</v>
      </c>
      <c r="F47" s="31"/>
    </row>
    <row r="48" spans="1:6" s="28" customFormat="1" ht="27.6" customHeight="1" x14ac:dyDescent="0.25">
      <c r="A48" s="29" t="s">
        <v>118</v>
      </c>
      <c r="B48" s="30" t="s">
        <v>119</v>
      </c>
      <c r="C48" s="30" t="s">
        <v>63</v>
      </c>
      <c r="D48" s="30" t="s">
        <v>105</v>
      </c>
      <c r="E48" s="27">
        <f>VLOOKUP(A48,'[1]MASTER - PRINTED BOOKS'!$A:$C,3,FALSE)</f>
        <v>345.95</v>
      </c>
      <c r="F48" s="31"/>
    </row>
    <row r="49" spans="1:6" s="28" customFormat="1" ht="27.6" customHeight="1" x14ac:dyDescent="0.25">
      <c r="A49" s="29" t="s">
        <v>120</v>
      </c>
      <c r="B49" s="30" t="s">
        <v>121</v>
      </c>
      <c r="C49" s="30" t="s">
        <v>19</v>
      </c>
      <c r="D49" s="30" t="s">
        <v>105</v>
      </c>
      <c r="E49" s="27">
        <f>VLOOKUP(A49,'[1]MASTER - PRINTED BOOKS'!$A:$C,3,FALSE)</f>
        <v>138.94999999999999</v>
      </c>
      <c r="F49" s="31"/>
    </row>
    <row r="50" spans="1:6" s="42" customFormat="1" ht="20.25" x14ac:dyDescent="0.3">
      <c r="A50" s="34" t="s">
        <v>71</v>
      </c>
      <c r="B50" s="39"/>
      <c r="C50" s="40"/>
      <c r="D50" s="40"/>
      <c r="E50" s="40"/>
      <c r="F50" s="41"/>
    </row>
    <row r="51" spans="1:6" s="57" customFormat="1" ht="20.25" x14ac:dyDescent="0.3">
      <c r="A51" s="53" t="s">
        <v>23</v>
      </c>
      <c r="B51" s="54"/>
      <c r="C51" s="55"/>
      <c r="D51" s="55"/>
      <c r="E51" s="55"/>
      <c r="F51" s="56"/>
    </row>
    <row r="52" spans="1:6" s="28" customFormat="1" ht="27.6" customHeight="1" x14ac:dyDescent="0.25">
      <c r="A52" s="29" t="s">
        <v>122</v>
      </c>
      <c r="B52" s="30" t="s">
        <v>123</v>
      </c>
      <c r="C52" s="30" t="s">
        <v>62</v>
      </c>
      <c r="D52" s="30" t="s">
        <v>105</v>
      </c>
      <c r="E52" s="27">
        <f>VLOOKUP(A52,'[1]MASTER - PRINTED BOOKS'!$A:$C,3,FALSE)</f>
        <v>158.94999999999999</v>
      </c>
      <c r="F52" s="31"/>
    </row>
    <row r="53" spans="1:6" s="28" customFormat="1" ht="27.6" customHeight="1" x14ac:dyDescent="0.25">
      <c r="A53" s="29" t="s">
        <v>124</v>
      </c>
      <c r="B53" s="30" t="s">
        <v>125</v>
      </c>
      <c r="C53" s="30" t="s">
        <v>63</v>
      </c>
      <c r="D53" s="30" t="s">
        <v>105</v>
      </c>
      <c r="E53" s="27">
        <f>VLOOKUP(A53,'[1]MASTER - PRINTED BOOKS'!$A:$C,3,FALSE)</f>
        <v>345.95</v>
      </c>
      <c r="F53" s="31"/>
    </row>
    <row r="54" spans="1:6" s="28" customFormat="1" ht="27.6" customHeight="1" x14ac:dyDescent="0.25">
      <c r="A54" s="29" t="s">
        <v>126</v>
      </c>
      <c r="B54" s="30" t="s">
        <v>127</v>
      </c>
      <c r="C54" s="30" t="s">
        <v>19</v>
      </c>
      <c r="D54" s="30" t="s">
        <v>105</v>
      </c>
      <c r="E54" s="27">
        <f>VLOOKUP(A54,'[1]MASTER - PRINTED BOOKS'!$A:$C,3,FALSE)</f>
        <v>136.94999999999999</v>
      </c>
      <c r="F54" s="31"/>
    </row>
    <row r="55" spans="1:6" s="57" customFormat="1" ht="20.25" x14ac:dyDescent="0.3">
      <c r="A55" s="53" t="s">
        <v>26</v>
      </c>
      <c r="B55" s="54"/>
      <c r="C55" s="55"/>
      <c r="D55" s="55"/>
      <c r="E55" s="55"/>
      <c r="F55" s="56"/>
    </row>
    <row r="56" spans="1:6" s="28" customFormat="1" ht="27.6" customHeight="1" x14ac:dyDescent="0.25">
      <c r="A56" s="29" t="s">
        <v>128</v>
      </c>
      <c r="B56" s="30" t="s">
        <v>129</v>
      </c>
      <c r="C56" s="30" t="s">
        <v>62</v>
      </c>
      <c r="D56" s="30" t="s">
        <v>105</v>
      </c>
      <c r="E56" s="27">
        <f>VLOOKUP(A56,'[1]MASTER - PRINTED BOOKS'!$A:$C,3,FALSE)</f>
        <v>163.96</v>
      </c>
      <c r="F56" s="31"/>
    </row>
    <row r="57" spans="1:6" s="28" customFormat="1" ht="27.6" customHeight="1" x14ac:dyDescent="0.25">
      <c r="A57" s="29" t="s">
        <v>130</v>
      </c>
      <c r="B57" s="30" t="s">
        <v>131</v>
      </c>
      <c r="C57" s="30" t="s">
        <v>63</v>
      </c>
      <c r="D57" s="30" t="s">
        <v>105</v>
      </c>
      <c r="E57" s="27">
        <f>VLOOKUP(A57,'[1]MASTER - PRINTED BOOKS'!$A:$C,3,FALSE)</f>
        <v>345.95</v>
      </c>
      <c r="F57" s="31"/>
    </row>
    <row r="58" spans="1:6" s="28" customFormat="1" ht="27.6" customHeight="1" x14ac:dyDescent="0.25">
      <c r="A58" s="29" t="s">
        <v>132</v>
      </c>
      <c r="B58" s="30" t="s">
        <v>133</v>
      </c>
      <c r="C58" s="30" t="s">
        <v>19</v>
      </c>
      <c r="D58" s="30" t="s">
        <v>105</v>
      </c>
      <c r="E58" s="27">
        <f>VLOOKUP(A58,'[1]MASTER - PRINTED BOOKS'!$A:$C,3,FALSE)</f>
        <v>137.94999999999999</v>
      </c>
      <c r="F58" s="31"/>
    </row>
    <row r="59" spans="1:6" s="57" customFormat="1" ht="20.25" x14ac:dyDescent="0.3">
      <c r="A59" s="53" t="s">
        <v>27</v>
      </c>
      <c r="B59" s="54"/>
      <c r="C59" s="55"/>
      <c r="D59" s="55"/>
      <c r="E59" s="55"/>
      <c r="F59" s="56"/>
    </row>
    <row r="60" spans="1:6" s="28" customFormat="1" ht="27.6" customHeight="1" x14ac:dyDescent="0.25">
      <c r="A60" s="29" t="s">
        <v>134</v>
      </c>
      <c r="B60" s="30" t="s">
        <v>135</v>
      </c>
      <c r="C60" s="30" t="s">
        <v>62</v>
      </c>
      <c r="D60" s="30" t="s">
        <v>105</v>
      </c>
      <c r="E60" s="27">
        <f>VLOOKUP(A60,'[1]MASTER - PRINTED BOOKS'!$A:$C,3,FALSE)</f>
        <v>166.95</v>
      </c>
      <c r="F60" s="31"/>
    </row>
    <row r="61" spans="1:6" s="28" customFormat="1" ht="27.6" customHeight="1" x14ac:dyDescent="0.25">
      <c r="A61" s="29" t="s">
        <v>136</v>
      </c>
      <c r="B61" s="30" t="s">
        <v>137</v>
      </c>
      <c r="C61" s="30" t="s">
        <v>63</v>
      </c>
      <c r="D61" s="30" t="s">
        <v>105</v>
      </c>
      <c r="E61" s="27">
        <f>VLOOKUP(A61,'[1]MASTER - PRINTED BOOKS'!$A:$C,3,FALSE)</f>
        <v>345.95</v>
      </c>
      <c r="F61" s="31"/>
    </row>
    <row r="62" spans="1:6" s="28" customFormat="1" ht="27.6" customHeight="1" x14ac:dyDescent="0.25">
      <c r="A62" s="29" t="s">
        <v>138</v>
      </c>
      <c r="B62" s="30" t="s">
        <v>139</v>
      </c>
      <c r="C62" s="30" t="s">
        <v>19</v>
      </c>
      <c r="D62" s="30" t="s">
        <v>105</v>
      </c>
      <c r="E62" s="27">
        <f>VLOOKUP(A62,'[1]MASTER - PRINTED BOOKS'!$A:$C,3,FALSE)</f>
        <v>138.94999999999999</v>
      </c>
      <c r="F62" s="31"/>
    </row>
    <row r="63" spans="1:6" s="38" customFormat="1" ht="20.25" x14ac:dyDescent="0.3">
      <c r="A63" s="33" t="s">
        <v>60</v>
      </c>
      <c r="B63" s="35"/>
      <c r="C63" s="36"/>
      <c r="D63" s="36"/>
      <c r="E63" s="36"/>
      <c r="F63" s="37"/>
    </row>
    <row r="64" spans="1:6" s="42" customFormat="1" ht="20.25" x14ac:dyDescent="0.3">
      <c r="A64" s="34" t="s">
        <v>28</v>
      </c>
      <c r="B64" s="39"/>
      <c r="C64" s="40"/>
      <c r="D64" s="40"/>
      <c r="E64" s="40"/>
      <c r="F64" s="41"/>
    </row>
    <row r="65" spans="1:6" s="57" customFormat="1" ht="20.25" x14ac:dyDescent="0.3">
      <c r="A65" s="53" t="s">
        <v>23</v>
      </c>
      <c r="B65" s="54"/>
      <c r="C65" s="55"/>
      <c r="D65" s="55"/>
      <c r="E65" s="55"/>
      <c r="F65" s="56"/>
    </row>
    <row r="66" spans="1:6" s="28" customFormat="1" ht="27.6" customHeight="1" x14ac:dyDescent="0.25">
      <c r="A66" s="29" t="s">
        <v>140</v>
      </c>
      <c r="B66" s="30" t="s">
        <v>141</v>
      </c>
      <c r="C66" s="30" t="s">
        <v>62</v>
      </c>
      <c r="D66" s="30" t="s">
        <v>105</v>
      </c>
      <c r="E66" s="27">
        <f>VLOOKUP(A66,'[1]MASTER - PRINTED BOOKS'!$A:$C,3,FALSE)</f>
        <v>158.94999999999999</v>
      </c>
      <c r="F66" s="31"/>
    </row>
    <row r="67" spans="1:6" s="28" customFormat="1" ht="27.6" customHeight="1" x14ac:dyDescent="0.25">
      <c r="A67" s="29" t="s">
        <v>142</v>
      </c>
      <c r="B67" s="30" t="s">
        <v>143</v>
      </c>
      <c r="C67" s="30" t="s">
        <v>63</v>
      </c>
      <c r="D67" s="30" t="s">
        <v>105</v>
      </c>
      <c r="E67" s="27">
        <f>VLOOKUP(A67,'[1]MASTER - PRINTED BOOKS'!$A:$C,3,FALSE)</f>
        <v>345.95</v>
      </c>
      <c r="F67" s="31"/>
    </row>
    <row r="68" spans="1:6" s="57" customFormat="1" ht="20.25" x14ac:dyDescent="0.3">
      <c r="A68" s="53" t="s">
        <v>26</v>
      </c>
      <c r="B68" s="54"/>
      <c r="C68" s="55"/>
      <c r="D68" s="55"/>
      <c r="E68" s="55"/>
      <c r="F68" s="56"/>
    </row>
    <row r="69" spans="1:6" s="28" customFormat="1" ht="27.6" customHeight="1" x14ac:dyDescent="0.25">
      <c r="A69" s="29" t="s">
        <v>144</v>
      </c>
      <c r="B69" s="30" t="s">
        <v>145</v>
      </c>
      <c r="C69" s="30" t="s">
        <v>62</v>
      </c>
      <c r="D69" s="30" t="s">
        <v>105</v>
      </c>
      <c r="E69" s="27">
        <f>VLOOKUP(A69,'[1]MASTER - PRINTED BOOKS'!$A:$C,3,FALSE)</f>
        <v>163.96</v>
      </c>
      <c r="F69" s="31"/>
    </row>
    <row r="70" spans="1:6" s="28" customFormat="1" ht="27.6" customHeight="1" x14ac:dyDescent="0.25">
      <c r="A70" s="29" t="s">
        <v>146</v>
      </c>
      <c r="B70" s="30" t="s">
        <v>147</v>
      </c>
      <c r="C70" s="30" t="s">
        <v>63</v>
      </c>
      <c r="D70" s="30" t="s">
        <v>105</v>
      </c>
      <c r="E70" s="27">
        <f>VLOOKUP(A70,'[1]MASTER - PRINTED BOOKS'!$A:$C,3,FALSE)</f>
        <v>345.95</v>
      </c>
      <c r="F70" s="31"/>
    </row>
    <row r="71" spans="1:6" s="57" customFormat="1" ht="20.25" x14ac:dyDescent="0.3">
      <c r="A71" s="53" t="s">
        <v>27</v>
      </c>
      <c r="B71" s="54"/>
      <c r="C71" s="55"/>
      <c r="D71" s="55"/>
      <c r="E71" s="55"/>
      <c r="F71" s="56"/>
    </row>
    <row r="72" spans="1:6" s="28" customFormat="1" ht="27.6" customHeight="1" x14ac:dyDescent="0.25">
      <c r="A72" s="29" t="s">
        <v>148</v>
      </c>
      <c r="B72" s="30" t="s">
        <v>149</v>
      </c>
      <c r="C72" s="30" t="s">
        <v>62</v>
      </c>
      <c r="D72" s="30" t="s">
        <v>105</v>
      </c>
      <c r="E72" s="27">
        <f>VLOOKUP(A72,'[1]MASTER - PRINTED BOOKS'!$A:$C,3,FALSE)</f>
        <v>166.95</v>
      </c>
      <c r="F72" s="31"/>
    </row>
    <row r="73" spans="1:6" s="28" customFormat="1" ht="27.6" customHeight="1" x14ac:dyDescent="0.25">
      <c r="A73" s="29" t="s">
        <v>150</v>
      </c>
      <c r="B73" s="30" t="s">
        <v>151</v>
      </c>
      <c r="C73" s="30" t="s">
        <v>63</v>
      </c>
      <c r="D73" s="30" t="s">
        <v>105</v>
      </c>
      <c r="E73" s="27">
        <f>VLOOKUP(A73,'[1]MASTER - PRINTED BOOKS'!$A:$C,3,FALSE)</f>
        <v>345.95</v>
      </c>
      <c r="F73" s="31"/>
    </row>
    <row r="74" spans="1:6" s="38" customFormat="1" ht="20.25" x14ac:dyDescent="0.3">
      <c r="A74" s="33" t="s">
        <v>64</v>
      </c>
      <c r="B74" s="35"/>
      <c r="C74" s="36"/>
      <c r="D74" s="36"/>
      <c r="E74" s="36"/>
      <c r="F74" s="37"/>
    </row>
    <row r="75" spans="1:6" s="42" customFormat="1" ht="20.25" x14ac:dyDescent="0.3">
      <c r="A75" s="34" t="s">
        <v>28</v>
      </c>
      <c r="B75" s="39"/>
      <c r="C75" s="40"/>
      <c r="D75" s="40"/>
      <c r="E75" s="40"/>
      <c r="F75" s="41"/>
    </row>
    <row r="76" spans="1:6" s="57" customFormat="1" ht="20.25" x14ac:dyDescent="0.3">
      <c r="A76" s="53" t="s">
        <v>23</v>
      </c>
      <c r="B76" s="54"/>
      <c r="C76" s="55"/>
      <c r="D76" s="55"/>
      <c r="E76" s="55"/>
      <c r="F76" s="56"/>
    </row>
    <row r="77" spans="1:6" s="28" customFormat="1" ht="27.6" customHeight="1" x14ac:dyDescent="0.25">
      <c r="A77" s="29" t="s">
        <v>152</v>
      </c>
      <c r="B77" s="30" t="s">
        <v>153</v>
      </c>
      <c r="C77" s="30" t="s">
        <v>62</v>
      </c>
      <c r="D77" s="30" t="s">
        <v>86</v>
      </c>
      <c r="E77" s="27">
        <f>VLOOKUP(A77,'[1]MASTER - PRINTED BOOKS'!$A:$C,3,FALSE)</f>
        <v>157.94999999999999</v>
      </c>
      <c r="F77" s="31"/>
    </row>
    <row r="78" spans="1:6" s="28" customFormat="1" ht="27.6" customHeight="1" x14ac:dyDescent="0.25">
      <c r="A78" s="29" t="s">
        <v>154</v>
      </c>
      <c r="B78" s="30" t="s">
        <v>155</v>
      </c>
      <c r="C78" s="30" t="s">
        <v>63</v>
      </c>
      <c r="D78" s="30" t="s">
        <v>86</v>
      </c>
      <c r="E78" s="27">
        <f>VLOOKUP(A78,'[1]MASTER - PRINTED BOOKS'!$A:$C,3,FALSE)</f>
        <v>345.95</v>
      </c>
      <c r="F78" s="31"/>
    </row>
    <row r="79" spans="1:6" s="28" customFormat="1" ht="27.6" customHeight="1" x14ac:dyDescent="0.25">
      <c r="A79" s="29" t="s">
        <v>156</v>
      </c>
      <c r="B79" s="30" t="s">
        <v>157</v>
      </c>
      <c r="C79" s="30" t="s">
        <v>19</v>
      </c>
      <c r="D79" s="30" t="s">
        <v>86</v>
      </c>
      <c r="E79" s="27">
        <f>VLOOKUP(A79,'[1]MASTER - PRINTED BOOKS'!$A:$C,3,FALSE)</f>
        <v>111.95</v>
      </c>
      <c r="F79" s="31"/>
    </row>
    <row r="80" spans="1:6" s="57" customFormat="1" ht="20.25" x14ac:dyDescent="0.3">
      <c r="A80" s="53" t="s">
        <v>26</v>
      </c>
      <c r="B80" s="54"/>
      <c r="C80" s="55"/>
      <c r="D80" s="55"/>
      <c r="E80" s="55"/>
      <c r="F80" s="56"/>
    </row>
    <row r="81" spans="1:6" s="28" customFormat="1" ht="27.6" customHeight="1" x14ac:dyDescent="0.25">
      <c r="A81" s="29" t="s">
        <v>158</v>
      </c>
      <c r="B81" s="30" t="s">
        <v>159</v>
      </c>
      <c r="C81" s="30" t="s">
        <v>62</v>
      </c>
      <c r="D81" s="30" t="s">
        <v>86</v>
      </c>
      <c r="E81" s="27">
        <f>VLOOKUP(A81,'[1]MASTER - PRINTED BOOKS'!$A:$C,3,FALSE)</f>
        <v>177.95</v>
      </c>
      <c r="F81" s="31"/>
    </row>
    <row r="82" spans="1:6" s="28" customFormat="1" ht="27.6" customHeight="1" x14ac:dyDescent="0.25">
      <c r="A82" s="29" t="s">
        <v>160</v>
      </c>
      <c r="B82" s="30" t="s">
        <v>161</v>
      </c>
      <c r="C82" s="30" t="s">
        <v>63</v>
      </c>
      <c r="D82" s="30" t="s">
        <v>86</v>
      </c>
      <c r="E82" s="27">
        <f>VLOOKUP(A82,'[1]MASTER - PRINTED BOOKS'!$A:$C,3,FALSE)</f>
        <v>345.95</v>
      </c>
      <c r="F82" s="31"/>
    </row>
    <row r="83" spans="1:6" s="28" customFormat="1" ht="27.6" customHeight="1" x14ac:dyDescent="0.25">
      <c r="A83" s="29" t="s">
        <v>162</v>
      </c>
      <c r="B83" s="30" t="s">
        <v>163</v>
      </c>
      <c r="C83" s="30" t="s">
        <v>19</v>
      </c>
      <c r="D83" s="30" t="s">
        <v>86</v>
      </c>
      <c r="E83" s="27">
        <f>VLOOKUP(A83,'[1]MASTER - PRINTED BOOKS'!$A:$C,3,FALSE)</f>
        <v>115.95</v>
      </c>
      <c r="F83" s="31"/>
    </row>
    <row r="84" spans="1:6" s="57" customFormat="1" ht="20.25" x14ac:dyDescent="0.3">
      <c r="A84" s="53" t="s">
        <v>27</v>
      </c>
      <c r="B84" s="54"/>
      <c r="C84" s="55"/>
      <c r="D84" s="55"/>
      <c r="E84" s="55"/>
      <c r="F84" s="56"/>
    </row>
    <row r="85" spans="1:6" s="28" customFormat="1" ht="27.6" customHeight="1" x14ac:dyDescent="0.25">
      <c r="A85" s="29" t="s">
        <v>164</v>
      </c>
      <c r="B85" s="30" t="s">
        <v>165</v>
      </c>
      <c r="C85" s="30" t="s">
        <v>62</v>
      </c>
      <c r="D85" s="30" t="s">
        <v>86</v>
      </c>
      <c r="E85" s="27">
        <f>VLOOKUP(A85,'[1]MASTER - PRINTED BOOKS'!$A:$C,3,FALSE)</f>
        <v>180.95</v>
      </c>
      <c r="F85" s="31"/>
    </row>
    <row r="86" spans="1:6" s="28" customFormat="1" ht="27.6" customHeight="1" x14ac:dyDescent="0.25">
      <c r="A86" s="29" t="s">
        <v>166</v>
      </c>
      <c r="B86" s="30" t="s">
        <v>167</v>
      </c>
      <c r="C86" s="30" t="s">
        <v>63</v>
      </c>
      <c r="D86" s="30" t="s">
        <v>86</v>
      </c>
      <c r="E86" s="27">
        <f>VLOOKUP(A86,'[1]MASTER - PRINTED BOOKS'!$A:$C,3,FALSE)</f>
        <v>345.95</v>
      </c>
      <c r="F86" s="31"/>
    </row>
    <row r="87" spans="1:6" s="28" customFormat="1" ht="27.6" customHeight="1" x14ac:dyDescent="0.25">
      <c r="A87" s="29" t="s">
        <v>168</v>
      </c>
      <c r="B87" s="30" t="s">
        <v>169</v>
      </c>
      <c r="C87" s="30" t="s">
        <v>19</v>
      </c>
      <c r="D87" s="30" t="s">
        <v>86</v>
      </c>
      <c r="E87" s="27">
        <f>VLOOKUP(A87,'[1]MASTER - PRINTED BOOKS'!$A:$C,3,FALSE)</f>
        <v>120.95</v>
      </c>
      <c r="F87" s="31"/>
    </row>
    <row r="88" spans="1:6" s="42" customFormat="1" ht="20.25" x14ac:dyDescent="0.3">
      <c r="A88" s="34" t="s">
        <v>71</v>
      </c>
      <c r="B88" s="39"/>
      <c r="C88" s="40"/>
      <c r="D88" s="40"/>
      <c r="E88" s="40"/>
      <c r="F88" s="41"/>
    </row>
    <row r="89" spans="1:6" s="57" customFormat="1" ht="20.25" x14ac:dyDescent="0.3">
      <c r="A89" s="53" t="s">
        <v>23</v>
      </c>
      <c r="B89" s="54"/>
      <c r="C89" s="55"/>
      <c r="D89" s="55"/>
      <c r="E89" s="55"/>
      <c r="F89" s="56"/>
    </row>
    <row r="90" spans="1:6" s="28" customFormat="1" ht="27.6" customHeight="1" x14ac:dyDescent="0.25">
      <c r="A90" s="29" t="s">
        <v>170</v>
      </c>
      <c r="B90" s="30" t="s">
        <v>171</v>
      </c>
      <c r="C90" s="30" t="s">
        <v>62</v>
      </c>
      <c r="D90" s="30" t="s">
        <v>105</v>
      </c>
      <c r="E90" s="27">
        <f>VLOOKUP(A90,'[1]MASTER - PRINTED BOOKS'!$A:$C,3,FALSE)</f>
        <v>157.94999999999999</v>
      </c>
      <c r="F90" s="31"/>
    </row>
    <row r="91" spans="1:6" s="28" customFormat="1" ht="27.6" customHeight="1" x14ac:dyDescent="0.25">
      <c r="A91" s="29" t="s">
        <v>172</v>
      </c>
      <c r="B91" s="30" t="s">
        <v>173</v>
      </c>
      <c r="C91" s="30" t="s">
        <v>63</v>
      </c>
      <c r="D91" s="30" t="s">
        <v>105</v>
      </c>
      <c r="E91" s="27">
        <f>VLOOKUP(A91,'[1]MASTER - PRINTED BOOKS'!$A:$C,3,FALSE)</f>
        <v>345.95</v>
      </c>
      <c r="F91" s="31"/>
    </row>
    <row r="92" spans="1:6" s="28" customFormat="1" ht="27.6" customHeight="1" x14ac:dyDescent="0.25">
      <c r="A92" s="29" t="s">
        <v>174</v>
      </c>
      <c r="B92" s="30" t="s">
        <v>175</v>
      </c>
      <c r="C92" s="30" t="s">
        <v>19</v>
      </c>
      <c r="D92" s="30" t="s">
        <v>105</v>
      </c>
      <c r="E92" s="27">
        <f>VLOOKUP(A92,'[1]MASTER - PRINTED BOOKS'!$A:$C,3,FALSE)</f>
        <v>111.95</v>
      </c>
      <c r="F92" s="31"/>
    </row>
    <row r="93" spans="1:6" s="57" customFormat="1" ht="20.25" x14ac:dyDescent="0.3">
      <c r="A93" s="53" t="s">
        <v>26</v>
      </c>
      <c r="B93" s="54"/>
      <c r="C93" s="55"/>
      <c r="D93" s="55"/>
      <c r="E93" s="55"/>
      <c r="F93" s="56"/>
    </row>
    <row r="94" spans="1:6" s="28" customFormat="1" ht="27.6" customHeight="1" x14ac:dyDescent="0.25">
      <c r="A94" s="29" t="s">
        <v>176</v>
      </c>
      <c r="B94" s="30" t="s">
        <v>177</v>
      </c>
      <c r="C94" s="30" t="s">
        <v>62</v>
      </c>
      <c r="D94" s="30" t="s">
        <v>105</v>
      </c>
      <c r="E94" s="27">
        <f>VLOOKUP(A94,'[1]MASTER - PRINTED BOOKS'!$A:$C,3,FALSE)</f>
        <v>177.95</v>
      </c>
      <c r="F94" s="31"/>
    </row>
    <row r="95" spans="1:6" s="28" customFormat="1" ht="27.6" customHeight="1" x14ac:dyDescent="0.25">
      <c r="A95" s="29" t="s">
        <v>178</v>
      </c>
      <c r="B95" s="30" t="s">
        <v>179</v>
      </c>
      <c r="C95" s="30" t="s">
        <v>63</v>
      </c>
      <c r="D95" s="30" t="s">
        <v>105</v>
      </c>
      <c r="E95" s="27">
        <f>VLOOKUP(A95,'[1]MASTER - PRINTED BOOKS'!$A:$C,3,FALSE)</f>
        <v>345.95</v>
      </c>
      <c r="F95" s="31"/>
    </row>
    <row r="96" spans="1:6" s="28" customFormat="1" ht="27.6" customHeight="1" x14ac:dyDescent="0.25">
      <c r="A96" s="29" t="s">
        <v>180</v>
      </c>
      <c r="B96" s="30" t="s">
        <v>181</v>
      </c>
      <c r="C96" s="30" t="s">
        <v>19</v>
      </c>
      <c r="D96" s="30" t="s">
        <v>105</v>
      </c>
      <c r="E96" s="27">
        <f>VLOOKUP(A96,'[1]MASTER - PRINTED BOOKS'!$A:$C,3,FALSE)</f>
        <v>115.95</v>
      </c>
      <c r="F96" s="31"/>
    </row>
    <row r="97" spans="1:6" s="57" customFormat="1" ht="20.25" x14ac:dyDescent="0.3">
      <c r="A97" s="53" t="s">
        <v>27</v>
      </c>
      <c r="B97" s="54"/>
      <c r="C97" s="55"/>
      <c r="D97" s="55"/>
      <c r="E97" s="55"/>
      <c r="F97" s="56"/>
    </row>
    <row r="98" spans="1:6" s="28" customFormat="1" ht="27.6" customHeight="1" x14ac:dyDescent="0.25">
      <c r="A98" s="29" t="s">
        <v>182</v>
      </c>
      <c r="B98" s="30" t="s">
        <v>183</v>
      </c>
      <c r="C98" s="30" t="s">
        <v>62</v>
      </c>
      <c r="D98" s="30" t="s">
        <v>105</v>
      </c>
      <c r="E98" s="27">
        <f>VLOOKUP(A98,'[1]MASTER - PRINTED BOOKS'!$A:$C,3,FALSE)</f>
        <v>180.95</v>
      </c>
      <c r="F98" s="31"/>
    </row>
    <row r="99" spans="1:6" s="28" customFormat="1" ht="27.6" customHeight="1" x14ac:dyDescent="0.25">
      <c r="A99" s="29" t="s">
        <v>184</v>
      </c>
      <c r="B99" s="30" t="s">
        <v>185</v>
      </c>
      <c r="C99" s="30" t="s">
        <v>63</v>
      </c>
      <c r="D99" s="30" t="s">
        <v>105</v>
      </c>
      <c r="E99" s="27">
        <f>VLOOKUP(A99,'[1]MASTER - PRINTED BOOKS'!$A:$C,3,FALSE)</f>
        <v>345.95</v>
      </c>
      <c r="F99" s="31"/>
    </row>
    <row r="100" spans="1:6" s="28" customFormat="1" ht="27.6" customHeight="1" x14ac:dyDescent="0.25">
      <c r="A100" s="29" t="s">
        <v>186</v>
      </c>
      <c r="B100" s="30" t="s">
        <v>187</v>
      </c>
      <c r="C100" s="30" t="s">
        <v>19</v>
      </c>
      <c r="D100" s="30" t="s">
        <v>105</v>
      </c>
      <c r="E100" s="27">
        <f>VLOOKUP(A100,'[1]MASTER - PRINTED BOOKS'!$A:$C,3,FALSE)</f>
        <v>120.95</v>
      </c>
      <c r="F100" s="31"/>
    </row>
    <row r="101" spans="1:6" s="52" customFormat="1" ht="20.25" x14ac:dyDescent="0.3">
      <c r="A101" s="49" t="s">
        <v>72</v>
      </c>
      <c r="B101" s="50"/>
      <c r="C101" s="50"/>
      <c r="D101" s="50"/>
      <c r="E101" s="50"/>
      <c r="F101" s="51"/>
    </row>
    <row r="102" spans="1:6" s="38" customFormat="1" ht="20.25" x14ac:dyDescent="0.3">
      <c r="A102" s="33" t="s">
        <v>22</v>
      </c>
      <c r="B102" s="35"/>
      <c r="C102" s="36"/>
      <c r="D102" s="36"/>
      <c r="E102" s="36"/>
      <c r="F102" s="37"/>
    </row>
    <row r="103" spans="1:6" s="42" customFormat="1" ht="20.25" x14ac:dyDescent="0.3">
      <c r="A103" s="34" t="s">
        <v>29</v>
      </c>
      <c r="B103" s="39"/>
      <c r="C103" s="40"/>
      <c r="D103" s="40"/>
      <c r="E103" s="40"/>
      <c r="F103" s="41"/>
    </row>
    <row r="104" spans="1:6" s="57" customFormat="1" ht="20.25" x14ac:dyDescent="0.3">
      <c r="A104" s="53" t="s">
        <v>30</v>
      </c>
      <c r="B104" s="54"/>
      <c r="C104" s="55"/>
      <c r="D104" s="54"/>
      <c r="E104" s="54"/>
      <c r="F104" s="56"/>
    </row>
    <row r="105" spans="1:6" s="28" customFormat="1" ht="27.6" customHeight="1" x14ac:dyDescent="0.25">
      <c r="A105" s="79" t="s">
        <v>188</v>
      </c>
      <c r="B105" s="30" t="s">
        <v>189</v>
      </c>
      <c r="C105" s="72" t="s">
        <v>24</v>
      </c>
      <c r="D105" s="30" t="s">
        <v>86</v>
      </c>
      <c r="E105" s="27">
        <f>VLOOKUP(A105,'[1]MASTER - PRINTED BOOKS'!$A:$C,3,FALSE)</f>
        <v>168.95</v>
      </c>
      <c r="F105" s="31" t="s">
        <v>5</v>
      </c>
    </row>
    <row r="106" spans="1:6" s="28" customFormat="1" ht="27.6" customHeight="1" x14ac:dyDescent="0.25">
      <c r="A106" s="79" t="s">
        <v>190</v>
      </c>
      <c r="B106" s="30" t="s">
        <v>191</v>
      </c>
      <c r="C106" s="72" t="s">
        <v>25</v>
      </c>
      <c r="D106" s="30" t="s">
        <v>86</v>
      </c>
      <c r="E106" s="27">
        <f>VLOOKUP(A106,'[1]MASTER - PRINTED BOOKS'!$A:$C,3,FALSE)</f>
        <v>440.94</v>
      </c>
      <c r="F106" s="31" t="s">
        <v>5</v>
      </c>
    </row>
    <row r="107" spans="1:6" s="28" customFormat="1" ht="27.6" customHeight="1" x14ac:dyDescent="0.25">
      <c r="A107" s="79" t="s">
        <v>192</v>
      </c>
      <c r="B107" s="30" t="s">
        <v>193</v>
      </c>
      <c r="C107" s="72" t="s">
        <v>33</v>
      </c>
      <c r="D107" s="30" t="s">
        <v>86</v>
      </c>
      <c r="E107" s="27">
        <f>VLOOKUP(A107,'[1]MASTER - PRINTED BOOKS'!$A:$C,3,FALSE)</f>
        <v>119.95</v>
      </c>
      <c r="F107" s="31" t="s">
        <v>5</v>
      </c>
    </row>
    <row r="108" spans="1:6" s="57" customFormat="1" ht="20.25" x14ac:dyDescent="0.3">
      <c r="A108" s="53" t="s">
        <v>31</v>
      </c>
      <c r="B108" s="54"/>
      <c r="C108" s="55"/>
      <c r="D108" s="54"/>
      <c r="E108" s="54"/>
      <c r="F108" s="56"/>
    </row>
    <row r="109" spans="1:6" s="28" customFormat="1" ht="27" customHeight="1" x14ac:dyDescent="0.25">
      <c r="A109" s="79" t="s">
        <v>194</v>
      </c>
      <c r="B109" s="30" t="s">
        <v>195</v>
      </c>
      <c r="C109" s="72" t="s">
        <v>24</v>
      </c>
      <c r="D109" s="30" t="s">
        <v>86</v>
      </c>
      <c r="E109" s="27">
        <f>VLOOKUP(A109,'[1]MASTER - PRINTED BOOKS'!$A:$C,3,FALSE)</f>
        <v>179.95</v>
      </c>
      <c r="F109" s="31" t="s">
        <v>5</v>
      </c>
    </row>
    <row r="110" spans="1:6" s="28" customFormat="1" ht="27" customHeight="1" x14ac:dyDescent="0.25">
      <c r="A110" s="79" t="s">
        <v>196</v>
      </c>
      <c r="B110" s="30" t="s">
        <v>197</v>
      </c>
      <c r="C110" s="72" t="s">
        <v>25</v>
      </c>
      <c r="D110" s="30" t="s">
        <v>86</v>
      </c>
      <c r="E110" s="27">
        <f>VLOOKUP(A110,'[1]MASTER - PRINTED BOOKS'!$A:$C,3,FALSE)</f>
        <v>440.94</v>
      </c>
      <c r="F110" s="31" t="s">
        <v>5</v>
      </c>
    </row>
    <row r="111" spans="1:6" s="28" customFormat="1" ht="27" customHeight="1" x14ac:dyDescent="0.25">
      <c r="A111" s="79" t="s">
        <v>198</v>
      </c>
      <c r="B111" s="30" t="s">
        <v>199</v>
      </c>
      <c r="C111" s="72" t="s">
        <v>33</v>
      </c>
      <c r="D111" s="30" t="s">
        <v>86</v>
      </c>
      <c r="E111" s="27">
        <f>VLOOKUP(A111,'[1]MASTER - PRINTED BOOKS'!$A:$C,3,FALSE)</f>
        <v>127.95</v>
      </c>
      <c r="F111" s="31" t="s">
        <v>5</v>
      </c>
    </row>
    <row r="112" spans="1:6" s="57" customFormat="1" ht="20.25" x14ac:dyDescent="0.3">
      <c r="A112" s="53" t="s">
        <v>32</v>
      </c>
      <c r="B112" s="54"/>
      <c r="C112" s="55"/>
      <c r="D112" s="54"/>
      <c r="E112" s="54"/>
      <c r="F112" s="56"/>
    </row>
    <row r="113" spans="1:6" s="28" customFormat="1" ht="27.6" customHeight="1" x14ac:dyDescent="0.25">
      <c r="A113" s="79" t="s">
        <v>200</v>
      </c>
      <c r="B113" s="30" t="s">
        <v>201</v>
      </c>
      <c r="C113" s="72" t="s">
        <v>24</v>
      </c>
      <c r="D113" s="30" t="s">
        <v>86</v>
      </c>
      <c r="E113" s="27">
        <f>VLOOKUP(A113,'[1]MASTER - PRINTED BOOKS'!$A:$C,3,FALSE)</f>
        <v>189.95</v>
      </c>
      <c r="F113" s="31" t="s">
        <v>5</v>
      </c>
    </row>
    <row r="114" spans="1:6" s="28" customFormat="1" ht="27.6" customHeight="1" x14ac:dyDescent="0.25">
      <c r="A114" s="79" t="s">
        <v>202</v>
      </c>
      <c r="B114" s="30" t="s">
        <v>203</v>
      </c>
      <c r="C114" s="72" t="s">
        <v>25</v>
      </c>
      <c r="D114" s="30" t="s">
        <v>86</v>
      </c>
      <c r="E114" s="27">
        <f>VLOOKUP(A114,'[1]MASTER - PRINTED BOOKS'!$A:$C,3,FALSE)</f>
        <v>440.94</v>
      </c>
      <c r="F114" s="31" t="s">
        <v>5</v>
      </c>
    </row>
    <row r="115" spans="1:6" s="28" customFormat="1" ht="27.6" customHeight="1" x14ac:dyDescent="0.25">
      <c r="A115" s="79" t="s">
        <v>204</v>
      </c>
      <c r="B115" s="30" t="s">
        <v>205</v>
      </c>
      <c r="C115" s="72" t="s">
        <v>33</v>
      </c>
      <c r="D115" s="30" t="s">
        <v>86</v>
      </c>
      <c r="E115" s="27">
        <f>VLOOKUP(A115,'[1]MASTER - PRINTED BOOKS'!$A:$C,3,FALSE)</f>
        <v>128.94999999999999</v>
      </c>
      <c r="F115" s="31" t="s">
        <v>5</v>
      </c>
    </row>
    <row r="116" spans="1:6" s="38" customFormat="1" ht="20.25" x14ac:dyDescent="0.3">
      <c r="A116" s="33" t="s">
        <v>60</v>
      </c>
      <c r="B116" s="35"/>
      <c r="C116" s="36"/>
      <c r="D116" s="36"/>
      <c r="E116" s="36"/>
      <c r="F116" s="37"/>
    </row>
    <row r="117" spans="1:6" s="42" customFormat="1" ht="20.25" x14ac:dyDescent="0.3">
      <c r="A117" s="34" t="s">
        <v>29</v>
      </c>
      <c r="B117" s="39"/>
      <c r="C117" s="40"/>
      <c r="D117" s="40"/>
      <c r="E117" s="40"/>
      <c r="F117" s="41"/>
    </row>
    <row r="118" spans="1:6" s="57" customFormat="1" ht="20.25" x14ac:dyDescent="0.3">
      <c r="A118" s="53" t="s">
        <v>30</v>
      </c>
      <c r="B118" s="54"/>
      <c r="C118" s="55"/>
      <c r="D118" s="54"/>
      <c r="E118" s="54"/>
      <c r="F118" s="56"/>
    </row>
    <row r="119" spans="1:6" s="28" customFormat="1" ht="27.6" customHeight="1" x14ac:dyDescent="0.25">
      <c r="A119" s="79" t="s">
        <v>206</v>
      </c>
      <c r="B119" s="30" t="s">
        <v>207</v>
      </c>
      <c r="C119" s="72" t="s">
        <v>24</v>
      </c>
      <c r="D119" s="30" t="s">
        <v>86</v>
      </c>
      <c r="E119" s="27">
        <f>VLOOKUP(A119,'[1]MASTER - PRINTED BOOKS'!$A:$C,3,FALSE)</f>
        <v>158.94999999999999</v>
      </c>
      <c r="F119" s="31" t="s">
        <v>5</v>
      </c>
    </row>
    <row r="120" spans="1:6" s="28" customFormat="1" ht="27.6" customHeight="1" x14ac:dyDescent="0.25">
      <c r="A120" s="79" t="s">
        <v>208</v>
      </c>
      <c r="B120" s="30" t="s">
        <v>209</v>
      </c>
      <c r="C120" s="72" t="s">
        <v>25</v>
      </c>
      <c r="D120" s="30" t="s">
        <v>86</v>
      </c>
      <c r="E120" s="27">
        <f>VLOOKUP(A120,'[1]MASTER - PRINTED BOOKS'!$A:$C,3,FALSE)</f>
        <v>440.94</v>
      </c>
      <c r="F120" s="31" t="s">
        <v>5</v>
      </c>
    </row>
    <row r="121" spans="1:6" s="28" customFormat="1" ht="27.6" customHeight="1" x14ac:dyDescent="0.25">
      <c r="A121" s="79" t="s">
        <v>210</v>
      </c>
      <c r="B121" s="30" t="s">
        <v>211</v>
      </c>
      <c r="C121" s="72" t="s">
        <v>33</v>
      </c>
      <c r="D121" s="30" t="s">
        <v>86</v>
      </c>
      <c r="E121" s="27">
        <f>VLOOKUP(A121,'[1]MASTER - PRINTED BOOKS'!$A:$C,3,FALSE)</f>
        <v>119.95</v>
      </c>
      <c r="F121" s="31" t="s">
        <v>5</v>
      </c>
    </row>
    <row r="122" spans="1:6" s="57" customFormat="1" ht="20.25" x14ac:dyDescent="0.3">
      <c r="A122" s="53" t="s">
        <v>31</v>
      </c>
      <c r="B122" s="54"/>
      <c r="C122" s="55"/>
      <c r="D122" s="54"/>
      <c r="E122" s="54"/>
      <c r="F122" s="56"/>
    </row>
    <row r="123" spans="1:6" s="28" customFormat="1" ht="27.6" customHeight="1" x14ac:dyDescent="0.25">
      <c r="A123" s="79" t="s">
        <v>212</v>
      </c>
      <c r="B123" s="30" t="s">
        <v>213</v>
      </c>
      <c r="C123" s="72" t="s">
        <v>24</v>
      </c>
      <c r="D123" s="30" t="s">
        <v>86</v>
      </c>
      <c r="E123" s="27">
        <f>VLOOKUP(A123,'[1]MASTER - PRINTED BOOKS'!$A:$C,3,FALSE)</f>
        <v>161.94999999999999</v>
      </c>
      <c r="F123" s="31" t="s">
        <v>5</v>
      </c>
    </row>
    <row r="124" spans="1:6" s="28" customFormat="1" ht="27.6" customHeight="1" x14ac:dyDescent="0.25">
      <c r="A124" s="79" t="s">
        <v>214</v>
      </c>
      <c r="B124" s="30" t="s">
        <v>215</v>
      </c>
      <c r="C124" s="72" t="s">
        <v>25</v>
      </c>
      <c r="D124" s="30" t="s">
        <v>86</v>
      </c>
      <c r="E124" s="27">
        <f>VLOOKUP(A124,'[1]MASTER - PRINTED BOOKS'!$A:$C,3,FALSE)</f>
        <v>440.94</v>
      </c>
      <c r="F124" s="31" t="s">
        <v>5</v>
      </c>
    </row>
    <row r="125" spans="1:6" s="28" customFormat="1" ht="27.6" customHeight="1" x14ac:dyDescent="0.25">
      <c r="A125" s="79" t="s">
        <v>216</v>
      </c>
      <c r="B125" s="30" t="s">
        <v>217</v>
      </c>
      <c r="C125" s="72" t="s">
        <v>33</v>
      </c>
      <c r="D125" s="30" t="s">
        <v>86</v>
      </c>
      <c r="E125" s="27">
        <f>VLOOKUP(A125,'[1]MASTER - PRINTED BOOKS'!$A:$C,3,FALSE)</f>
        <v>127.95</v>
      </c>
      <c r="F125" s="31" t="s">
        <v>5</v>
      </c>
    </row>
    <row r="126" spans="1:6" s="57" customFormat="1" ht="20.25" x14ac:dyDescent="0.3">
      <c r="A126" s="53" t="s">
        <v>32</v>
      </c>
      <c r="B126" s="54"/>
      <c r="C126" s="55"/>
      <c r="D126" s="54"/>
      <c r="E126" s="54"/>
      <c r="F126" s="56"/>
    </row>
    <row r="127" spans="1:6" s="28" customFormat="1" ht="27.6" customHeight="1" x14ac:dyDescent="0.25">
      <c r="A127" s="79" t="s">
        <v>218</v>
      </c>
      <c r="B127" s="30" t="s">
        <v>219</v>
      </c>
      <c r="C127" s="72" t="s">
        <v>24</v>
      </c>
      <c r="D127" s="30" t="s">
        <v>86</v>
      </c>
      <c r="E127" s="27">
        <f>VLOOKUP(A127,'[1]MASTER - PRINTED BOOKS'!$A:$C,3,FALSE)</f>
        <v>165.95</v>
      </c>
      <c r="F127" s="31" t="s">
        <v>5</v>
      </c>
    </row>
    <row r="128" spans="1:6" s="28" customFormat="1" ht="27.6" customHeight="1" x14ac:dyDescent="0.25">
      <c r="A128" s="79" t="s">
        <v>220</v>
      </c>
      <c r="B128" s="30" t="s">
        <v>221</v>
      </c>
      <c r="C128" s="72" t="s">
        <v>25</v>
      </c>
      <c r="D128" s="30" t="s">
        <v>86</v>
      </c>
      <c r="E128" s="27">
        <f>VLOOKUP(A128,'[1]MASTER - PRINTED BOOKS'!$A:$C,3,FALSE)</f>
        <v>440.94</v>
      </c>
      <c r="F128" s="31" t="s">
        <v>5</v>
      </c>
    </row>
    <row r="129" spans="1:13" s="28" customFormat="1" ht="27.6" customHeight="1" x14ac:dyDescent="0.25">
      <c r="A129" s="79" t="s">
        <v>222</v>
      </c>
      <c r="B129" s="30" t="s">
        <v>223</v>
      </c>
      <c r="C129" s="72" t="s">
        <v>33</v>
      </c>
      <c r="D129" s="30" t="s">
        <v>86</v>
      </c>
      <c r="E129" s="27">
        <f>VLOOKUP(A129,'[1]MASTER - PRINTED BOOKS'!$A:$C,3,FALSE)</f>
        <v>128.94999999999999</v>
      </c>
      <c r="F129" s="31" t="s">
        <v>5</v>
      </c>
    </row>
    <row r="130" spans="1:13" s="52" customFormat="1" ht="20.25" x14ac:dyDescent="0.3">
      <c r="A130" s="49" t="s">
        <v>61</v>
      </c>
      <c r="B130" s="50"/>
      <c r="C130" s="50"/>
      <c r="D130" s="50"/>
      <c r="E130" s="50"/>
      <c r="F130" s="51"/>
    </row>
    <row r="131" spans="1:13" s="38" customFormat="1" ht="20.25" x14ac:dyDescent="0.3">
      <c r="A131" s="33" t="s">
        <v>22</v>
      </c>
      <c r="B131" s="35"/>
      <c r="C131" s="36"/>
      <c r="D131" s="36"/>
      <c r="E131" s="36"/>
      <c r="F131" s="37"/>
    </row>
    <row r="132" spans="1:13" s="42" customFormat="1" ht="20.25" x14ac:dyDescent="0.3">
      <c r="A132" s="34" t="s">
        <v>29</v>
      </c>
      <c r="B132" s="39"/>
      <c r="C132" s="40"/>
      <c r="D132" s="40"/>
      <c r="E132" s="40"/>
      <c r="F132" s="41"/>
    </row>
    <row r="133" spans="1:13" s="57" customFormat="1" ht="20.25" x14ac:dyDescent="0.3">
      <c r="A133" s="53" t="s">
        <v>34</v>
      </c>
      <c r="B133" s="54"/>
      <c r="C133" s="55"/>
      <c r="D133" s="54"/>
      <c r="E133" s="54"/>
      <c r="F133" s="56"/>
    </row>
    <row r="134" spans="1:13" s="28" customFormat="1" ht="27.6" customHeight="1" x14ac:dyDescent="0.25">
      <c r="A134" s="29" t="s">
        <v>224</v>
      </c>
      <c r="B134" s="30" t="s">
        <v>225</v>
      </c>
      <c r="C134" s="72" t="s">
        <v>24</v>
      </c>
      <c r="D134" s="30" t="s">
        <v>86</v>
      </c>
      <c r="E134" s="27">
        <f>VLOOKUP(A134,'[1]MASTER - PRINTED BOOKS'!$A:$C,3,FALSE)</f>
        <v>207.95</v>
      </c>
      <c r="F134" s="31" t="s">
        <v>5</v>
      </c>
    </row>
    <row r="135" spans="1:13" s="28" customFormat="1" ht="27.6" customHeight="1" x14ac:dyDescent="0.25">
      <c r="A135" s="29" t="s">
        <v>226</v>
      </c>
      <c r="B135" s="30" t="s">
        <v>227</v>
      </c>
      <c r="C135" s="72" t="s">
        <v>25</v>
      </c>
      <c r="D135" s="30" t="s">
        <v>86</v>
      </c>
      <c r="E135" s="27">
        <f>VLOOKUP(A135,'[1]MASTER - PRINTED BOOKS'!$A:$C,3,FALSE)</f>
        <v>530.96</v>
      </c>
      <c r="F135" s="31" t="s">
        <v>5</v>
      </c>
    </row>
    <row r="136" spans="1:13" s="28" customFormat="1" ht="27.6" customHeight="1" x14ac:dyDescent="0.25">
      <c r="A136" s="29" t="s">
        <v>228</v>
      </c>
      <c r="B136" s="30" t="s">
        <v>229</v>
      </c>
      <c r="C136" s="72" t="s">
        <v>33</v>
      </c>
      <c r="D136" s="30" t="s">
        <v>86</v>
      </c>
      <c r="E136" s="27">
        <f>VLOOKUP(A136,'[1]MASTER - PRINTED BOOKS'!$A:$C,3,FALSE)</f>
        <v>130.94999999999999</v>
      </c>
      <c r="F136" s="31" t="s">
        <v>5</v>
      </c>
    </row>
    <row r="137" spans="1:13" s="48" customFormat="1" ht="20.25" x14ac:dyDescent="0.3">
      <c r="A137" s="45" t="s">
        <v>20</v>
      </c>
      <c r="B137" s="46"/>
      <c r="C137" s="46"/>
      <c r="D137" s="46"/>
      <c r="E137" s="46"/>
      <c r="F137" s="47"/>
    </row>
    <row r="138" spans="1:13" s="38" customFormat="1" ht="20.25" x14ac:dyDescent="0.3">
      <c r="A138" s="33" t="s">
        <v>74</v>
      </c>
      <c r="B138" s="35"/>
      <c r="C138" s="36"/>
      <c r="D138" s="36"/>
      <c r="E138" s="36"/>
      <c r="F138" s="37"/>
    </row>
    <row r="139" spans="1:13" s="67" customFormat="1" ht="27.6" customHeight="1" x14ac:dyDescent="0.25">
      <c r="A139" s="44" t="s">
        <v>230</v>
      </c>
      <c r="B139" s="65" t="s">
        <v>231</v>
      </c>
      <c r="C139" s="65" t="s">
        <v>65</v>
      </c>
      <c r="D139" s="65" t="s">
        <v>232</v>
      </c>
      <c r="E139" s="27">
        <f>VLOOKUP(A139,'[1]MASTER - PRINTED BOOKS'!$A:$C,3,FALSE)</f>
        <v>105.95</v>
      </c>
      <c r="F139" s="70"/>
      <c r="G139" s="66"/>
      <c r="H139" s="66"/>
      <c r="I139" s="66"/>
      <c r="J139" s="66"/>
      <c r="K139" s="66"/>
      <c r="L139" s="66"/>
      <c r="M139" s="66"/>
    </row>
    <row r="140" spans="1:13" s="67" customFormat="1" ht="27.6" customHeight="1" x14ac:dyDescent="0.25">
      <c r="A140" s="44" t="s">
        <v>233</v>
      </c>
      <c r="B140" s="65" t="s">
        <v>234</v>
      </c>
      <c r="C140" s="65" t="s">
        <v>65</v>
      </c>
      <c r="D140" s="65" t="s">
        <v>232</v>
      </c>
      <c r="E140" s="27">
        <f>VLOOKUP(A140,'[1]MASTER - PRINTED BOOKS'!$A:$C,3,FALSE)</f>
        <v>105.95</v>
      </c>
      <c r="F140" s="70"/>
      <c r="G140" s="66"/>
      <c r="H140" s="66"/>
      <c r="I140" s="66"/>
      <c r="J140" s="66"/>
      <c r="K140" s="66"/>
      <c r="L140" s="66"/>
      <c r="M140" s="66"/>
    </row>
    <row r="141" spans="1:13" s="67" customFormat="1" ht="27.6" customHeight="1" x14ac:dyDescent="0.25">
      <c r="A141" s="44" t="s">
        <v>235</v>
      </c>
      <c r="B141" s="65" t="s">
        <v>236</v>
      </c>
      <c r="C141" s="65" t="s">
        <v>65</v>
      </c>
      <c r="D141" s="65" t="s">
        <v>232</v>
      </c>
      <c r="E141" s="27">
        <f>VLOOKUP(A141,'[1]MASTER - PRINTED BOOKS'!$A:$C,3,FALSE)</f>
        <v>105.95</v>
      </c>
      <c r="F141" s="70"/>
      <c r="G141" s="66"/>
      <c r="H141" s="66"/>
      <c r="I141" s="66"/>
      <c r="J141" s="66"/>
      <c r="K141" s="66"/>
      <c r="L141" s="66"/>
      <c r="M141" s="66"/>
    </row>
    <row r="142" spans="1:13" s="67" customFormat="1" ht="27.6" customHeight="1" x14ac:dyDescent="0.25">
      <c r="A142" s="44" t="s">
        <v>237</v>
      </c>
      <c r="B142" s="65" t="s">
        <v>238</v>
      </c>
      <c r="C142" s="65" t="s">
        <v>65</v>
      </c>
      <c r="D142" s="65" t="s">
        <v>232</v>
      </c>
      <c r="E142" s="27">
        <f>VLOOKUP(A142,'[1]MASTER - PRINTED BOOKS'!$A:$C,3,FALSE)</f>
        <v>105.95</v>
      </c>
      <c r="F142" s="70"/>
      <c r="G142" s="66"/>
      <c r="H142" s="66"/>
      <c r="I142" s="66"/>
      <c r="J142" s="66"/>
      <c r="K142" s="66"/>
      <c r="L142" s="66"/>
      <c r="M142" s="66"/>
    </row>
    <row r="143" spans="1:13" s="67" customFormat="1" ht="27.6" customHeight="1" x14ac:dyDescent="0.25">
      <c r="A143" s="44" t="s">
        <v>239</v>
      </c>
      <c r="B143" s="65" t="s">
        <v>240</v>
      </c>
      <c r="C143" s="65" t="s">
        <v>65</v>
      </c>
      <c r="D143" s="65" t="s">
        <v>232</v>
      </c>
      <c r="E143" s="27">
        <f>VLOOKUP(A143,'[1]MASTER - PRINTED BOOKS'!$A:$C,3,FALSE)</f>
        <v>105.95</v>
      </c>
      <c r="F143" s="70"/>
      <c r="G143" s="66"/>
      <c r="H143" s="66"/>
      <c r="I143" s="66"/>
      <c r="J143" s="66"/>
      <c r="K143" s="66"/>
      <c r="L143" s="66"/>
      <c r="M143" s="66"/>
    </row>
    <row r="144" spans="1:13" s="67" customFormat="1" ht="27.6" customHeight="1" x14ac:dyDescent="0.25">
      <c r="A144" s="44" t="s">
        <v>241</v>
      </c>
      <c r="B144" s="65" t="s">
        <v>242</v>
      </c>
      <c r="C144" s="65" t="s">
        <v>65</v>
      </c>
      <c r="D144" s="65" t="s">
        <v>232</v>
      </c>
      <c r="E144" s="27">
        <f>VLOOKUP(A144,'[1]MASTER - PRINTED BOOKS'!$A:$C,3,FALSE)</f>
        <v>109.95</v>
      </c>
      <c r="F144" s="70"/>
      <c r="G144" s="66"/>
      <c r="H144" s="66"/>
      <c r="I144" s="66"/>
      <c r="J144" s="66"/>
      <c r="K144" s="66"/>
      <c r="L144" s="66"/>
      <c r="M144" s="66"/>
    </row>
    <row r="145" spans="1:13" s="67" customFormat="1" ht="27.6" customHeight="1" x14ac:dyDescent="0.25">
      <c r="A145" s="44" t="s">
        <v>243</v>
      </c>
      <c r="B145" s="65" t="s">
        <v>73</v>
      </c>
      <c r="C145" s="65" t="s">
        <v>65</v>
      </c>
      <c r="D145" s="65" t="s">
        <v>232</v>
      </c>
      <c r="E145" s="27">
        <f>VLOOKUP(A145,'[1]MASTER - PRINTED BOOKS'!$A:$C,3,FALSE)</f>
        <v>109.95</v>
      </c>
      <c r="F145" s="70"/>
      <c r="G145" s="66"/>
      <c r="H145" s="66"/>
      <c r="I145" s="66"/>
      <c r="J145" s="66"/>
      <c r="K145" s="66"/>
      <c r="L145" s="66"/>
      <c r="M145" s="66"/>
    </row>
    <row r="146" spans="1:13" s="67" customFormat="1" ht="27.6" customHeight="1" x14ac:dyDescent="0.25">
      <c r="A146" s="44" t="s">
        <v>244</v>
      </c>
      <c r="B146" s="65" t="s">
        <v>245</v>
      </c>
      <c r="C146" s="65" t="s">
        <v>65</v>
      </c>
      <c r="D146" s="65" t="s">
        <v>232</v>
      </c>
      <c r="E146" s="27">
        <f>VLOOKUP(A146,'[1]MASTER - PRINTED BOOKS'!$A:$C,3,FALSE)</f>
        <v>109.95</v>
      </c>
      <c r="F146" s="70"/>
      <c r="G146" s="66"/>
      <c r="H146" s="66"/>
      <c r="I146" s="66"/>
      <c r="J146" s="66"/>
      <c r="K146" s="66"/>
      <c r="L146" s="66"/>
      <c r="M146" s="66"/>
    </row>
    <row r="147" spans="1:13" s="67" customFormat="1" ht="27.6" customHeight="1" x14ac:dyDescent="0.25">
      <c r="A147" s="44" t="s">
        <v>246</v>
      </c>
      <c r="B147" s="65" t="s">
        <v>247</v>
      </c>
      <c r="C147" s="65" t="s">
        <v>65</v>
      </c>
      <c r="D147" s="65" t="s">
        <v>232</v>
      </c>
      <c r="E147" s="27">
        <f>VLOOKUP(A147,'[1]MASTER - PRINTED BOOKS'!$A:$C,3,FALSE)</f>
        <v>109.95</v>
      </c>
      <c r="F147" s="70"/>
      <c r="G147" s="66"/>
      <c r="H147" s="66"/>
      <c r="I147" s="66"/>
      <c r="J147" s="66"/>
      <c r="K147" s="66"/>
      <c r="L147" s="66"/>
      <c r="M147" s="66"/>
    </row>
    <row r="148" spans="1:13" s="67" customFormat="1" ht="27.6" customHeight="1" x14ac:dyDescent="0.25">
      <c r="A148" s="44" t="s">
        <v>248</v>
      </c>
      <c r="B148" s="65" t="s">
        <v>249</v>
      </c>
      <c r="C148" s="65" t="s">
        <v>65</v>
      </c>
      <c r="D148" s="65" t="s">
        <v>232</v>
      </c>
      <c r="E148" s="27">
        <f>VLOOKUP(A148,'[1]MASTER - PRINTED BOOKS'!$A:$C,3,FALSE)</f>
        <v>109.95</v>
      </c>
      <c r="F148" s="70"/>
      <c r="G148" s="66"/>
      <c r="H148" s="66"/>
      <c r="I148" s="66"/>
      <c r="J148" s="66"/>
      <c r="K148" s="66"/>
      <c r="L148" s="66"/>
      <c r="M148" s="66"/>
    </row>
    <row r="149" spans="1:13" s="67" customFormat="1" ht="27.6" customHeight="1" x14ac:dyDescent="0.25">
      <c r="A149" s="44" t="s">
        <v>250</v>
      </c>
      <c r="B149" s="65" t="s">
        <v>251</v>
      </c>
      <c r="C149" s="65" t="s">
        <v>65</v>
      </c>
      <c r="D149" s="65" t="s">
        <v>232</v>
      </c>
      <c r="E149" s="27">
        <f>VLOOKUP(A149,'[1]MASTER - PRINTED BOOKS'!$A:$C,3,FALSE)</f>
        <v>111.95</v>
      </c>
      <c r="F149" s="70"/>
      <c r="G149" s="66"/>
      <c r="H149" s="66"/>
      <c r="I149" s="66"/>
      <c r="J149" s="66"/>
      <c r="K149" s="66"/>
      <c r="L149" s="66"/>
      <c r="M149" s="66"/>
    </row>
    <row r="150" spans="1:13" s="67" customFormat="1" ht="27.6" customHeight="1" x14ac:dyDescent="0.25">
      <c r="A150" s="44" t="s">
        <v>252</v>
      </c>
      <c r="B150" s="65" t="s">
        <v>253</v>
      </c>
      <c r="C150" s="65" t="s">
        <v>65</v>
      </c>
      <c r="D150" s="65" t="s">
        <v>232</v>
      </c>
      <c r="E150" s="27">
        <f>VLOOKUP(A150,'[1]MASTER - PRINTED BOOKS'!$A:$C,3,FALSE)</f>
        <v>111.95</v>
      </c>
      <c r="F150" s="70"/>
      <c r="G150" s="66"/>
      <c r="H150" s="66"/>
      <c r="I150" s="66"/>
      <c r="J150" s="66"/>
      <c r="K150" s="66"/>
      <c r="L150" s="66"/>
      <c r="M150" s="66"/>
    </row>
    <row r="151" spans="1:13" s="67" customFormat="1" ht="27.6" customHeight="1" x14ac:dyDescent="0.25">
      <c r="A151" s="44" t="s">
        <v>254</v>
      </c>
      <c r="B151" s="65" t="s">
        <v>255</v>
      </c>
      <c r="C151" s="65" t="s">
        <v>65</v>
      </c>
      <c r="D151" s="65" t="s">
        <v>232</v>
      </c>
      <c r="E151" s="27">
        <f>VLOOKUP(A151,'[1]MASTER - PRINTED BOOKS'!$A:$C,3,FALSE)</f>
        <v>111.95</v>
      </c>
      <c r="F151" s="70"/>
      <c r="G151" s="66"/>
      <c r="H151" s="66"/>
      <c r="I151" s="66"/>
      <c r="J151" s="66"/>
      <c r="K151" s="66"/>
      <c r="L151" s="66"/>
      <c r="M151" s="66"/>
    </row>
    <row r="152" spans="1:13" s="67" customFormat="1" ht="27.6" customHeight="1" x14ac:dyDescent="0.25">
      <c r="A152" s="44" t="s">
        <v>256</v>
      </c>
      <c r="B152" s="65" t="s">
        <v>257</v>
      </c>
      <c r="C152" s="65" t="s">
        <v>65</v>
      </c>
      <c r="D152" s="65" t="s">
        <v>232</v>
      </c>
      <c r="E152" s="27">
        <f>VLOOKUP(A152,'[1]MASTER - PRINTED BOOKS'!$A:$C,3,FALSE)</f>
        <v>111.95</v>
      </c>
      <c r="F152" s="70"/>
      <c r="G152" s="66"/>
      <c r="H152" s="66"/>
      <c r="I152" s="66"/>
      <c r="J152" s="66"/>
      <c r="K152" s="66"/>
      <c r="L152" s="66"/>
      <c r="M152" s="66"/>
    </row>
    <row r="153" spans="1:13" s="67" customFormat="1" ht="27.6" customHeight="1" x14ac:dyDescent="0.25">
      <c r="A153" s="44" t="s">
        <v>258</v>
      </c>
      <c r="B153" s="65" t="s">
        <v>259</v>
      </c>
      <c r="C153" s="65" t="s">
        <v>65</v>
      </c>
      <c r="D153" s="65" t="s">
        <v>232</v>
      </c>
      <c r="E153" s="27">
        <f>VLOOKUP(A153,'[1]MASTER - PRINTED BOOKS'!$A:$C,3,FALSE)</f>
        <v>111.95</v>
      </c>
      <c r="F153" s="70"/>
      <c r="G153" s="66"/>
      <c r="H153" s="66"/>
      <c r="I153" s="66"/>
      <c r="J153" s="66"/>
      <c r="K153" s="66"/>
      <c r="L153" s="66"/>
      <c r="M153" s="66"/>
    </row>
    <row r="154" spans="1:13" s="38" customFormat="1" ht="20.25" x14ac:dyDescent="0.3">
      <c r="A154" s="33" t="s">
        <v>330</v>
      </c>
      <c r="B154" s="35"/>
      <c r="C154" s="36"/>
      <c r="D154" s="36"/>
      <c r="E154" s="36"/>
      <c r="F154" s="37"/>
    </row>
    <row r="155" spans="1:13" s="57" customFormat="1" ht="20.25" x14ac:dyDescent="0.3">
      <c r="A155" s="53" t="s">
        <v>30</v>
      </c>
      <c r="B155" s="54"/>
      <c r="C155" s="55"/>
      <c r="D155" s="55"/>
      <c r="E155" s="55"/>
      <c r="F155" s="56"/>
    </row>
    <row r="156" spans="1:13" s="67" customFormat="1" ht="27.6" customHeight="1" x14ac:dyDescent="0.25">
      <c r="A156" s="44" t="s">
        <v>260</v>
      </c>
      <c r="B156" s="65" t="s">
        <v>261</v>
      </c>
      <c r="C156" s="65" t="s">
        <v>65</v>
      </c>
      <c r="D156" s="65" t="s">
        <v>232</v>
      </c>
      <c r="E156" s="27">
        <f>VLOOKUP(A156,'[1]MASTER - PRINTED BOOKS'!$A:$C,3,FALSE)</f>
        <v>56.95</v>
      </c>
      <c r="F156" s="70"/>
      <c r="G156" s="66"/>
      <c r="H156" s="66"/>
      <c r="I156" s="66"/>
      <c r="J156" s="66"/>
      <c r="K156" s="66"/>
      <c r="L156" s="66"/>
      <c r="M156" s="66"/>
    </row>
    <row r="157" spans="1:13" s="67" customFormat="1" ht="27.6" customHeight="1" x14ac:dyDescent="0.25">
      <c r="A157" s="44" t="s">
        <v>262</v>
      </c>
      <c r="B157" s="65" t="s">
        <v>263</v>
      </c>
      <c r="C157" s="65" t="s">
        <v>65</v>
      </c>
      <c r="D157" s="65" t="s">
        <v>232</v>
      </c>
      <c r="E157" s="27">
        <f>VLOOKUP(A157,'[1]MASTER - PRINTED BOOKS'!$A:$C,3,FALSE)</f>
        <v>56.95</v>
      </c>
      <c r="F157" s="70"/>
      <c r="G157" s="66"/>
      <c r="H157" s="66"/>
      <c r="I157" s="66"/>
      <c r="J157" s="66"/>
      <c r="K157" s="66"/>
      <c r="L157" s="66"/>
      <c r="M157" s="66"/>
    </row>
    <row r="158" spans="1:13" s="67" customFormat="1" ht="27.6" customHeight="1" x14ac:dyDescent="0.25">
      <c r="A158" s="44" t="s">
        <v>264</v>
      </c>
      <c r="B158" s="65" t="s">
        <v>265</v>
      </c>
      <c r="C158" s="65" t="s">
        <v>65</v>
      </c>
      <c r="D158" s="65" t="s">
        <v>232</v>
      </c>
      <c r="E158" s="27">
        <f>VLOOKUP(A158,'[1]MASTER - PRINTED BOOKS'!$A:$C,3,FALSE)</f>
        <v>56.95</v>
      </c>
      <c r="F158" s="70"/>
      <c r="G158" s="66"/>
      <c r="H158" s="66"/>
      <c r="I158" s="66"/>
      <c r="J158" s="66"/>
      <c r="K158" s="66"/>
      <c r="L158" s="66"/>
      <c r="M158" s="66"/>
    </row>
    <row r="159" spans="1:13" s="67" customFormat="1" ht="27.6" customHeight="1" x14ac:dyDescent="0.25">
      <c r="A159" s="44" t="s">
        <v>266</v>
      </c>
      <c r="B159" s="65" t="s">
        <v>267</v>
      </c>
      <c r="C159" s="65" t="s">
        <v>65</v>
      </c>
      <c r="D159" s="65" t="s">
        <v>232</v>
      </c>
      <c r="E159" s="27">
        <f>VLOOKUP(A159,'[1]MASTER - PRINTED BOOKS'!$A:$C,3,FALSE)</f>
        <v>56.95</v>
      </c>
      <c r="F159" s="70"/>
      <c r="G159" s="66"/>
      <c r="H159" s="66"/>
      <c r="I159" s="66"/>
      <c r="J159" s="66"/>
      <c r="K159" s="66"/>
      <c r="L159" s="66"/>
      <c r="M159" s="66"/>
    </row>
    <row r="160" spans="1:13" s="67" customFormat="1" ht="27.6" customHeight="1" x14ac:dyDescent="0.25">
      <c r="A160" s="44" t="s">
        <v>268</v>
      </c>
      <c r="B160" s="65" t="s">
        <v>269</v>
      </c>
      <c r="C160" s="65" t="s">
        <v>65</v>
      </c>
      <c r="D160" s="65" t="s">
        <v>232</v>
      </c>
      <c r="E160" s="27">
        <f>VLOOKUP(A160,'[1]MASTER - PRINTED BOOKS'!$A:$C,3,FALSE)</f>
        <v>56.95</v>
      </c>
      <c r="F160" s="70"/>
      <c r="G160" s="66"/>
      <c r="H160" s="66"/>
      <c r="I160" s="66"/>
      <c r="J160" s="66"/>
      <c r="K160" s="66"/>
      <c r="L160" s="66"/>
      <c r="M160" s="66"/>
    </row>
    <row r="161" spans="1:13" s="67" customFormat="1" ht="27.6" customHeight="1" x14ac:dyDescent="0.25">
      <c r="A161" s="44" t="s">
        <v>270</v>
      </c>
      <c r="B161" s="65" t="s">
        <v>271</v>
      </c>
      <c r="C161" s="65" t="s">
        <v>65</v>
      </c>
      <c r="D161" s="65" t="s">
        <v>232</v>
      </c>
      <c r="E161" s="27">
        <f>VLOOKUP(A161,'[1]MASTER - PRINTED BOOKS'!$A:$C,3,FALSE)</f>
        <v>56.95</v>
      </c>
      <c r="F161" s="70"/>
      <c r="G161" s="66"/>
      <c r="H161" s="66"/>
      <c r="I161" s="66"/>
      <c r="J161" s="66"/>
      <c r="K161" s="66"/>
      <c r="L161" s="66"/>
      <c r="M161" s="66"/>
    </row>
    <row r="162" spans="1:13" s="67" customFormat="1" ht="27.6" customHeight="1" x14ac:dyDescent="0.25">
      <c r="A162" s="44" t="s">
        <v>272</v>
      </c>
      <c r="B162" s="65" t="s">
        <v>273</v>
      </c>
      <c r="C162" s="65" t="s">
        <v>65</v>
      </c>
      <c r="D162" s="65" t="s">
        <v>232</v>
      </c>
      <c r="E162" s="27">
        <f>VLOOKUP(A162,'[1]MASTER - PRINTED BOOKS'!$A:$C,3,FALSE)</f>
        <v>56.95</v>
      </c>
      <c r="F162" s="70"/>
      <c r="G162" s="66"/>
      <c r="H162" s="66"/>
      <c r="I162" s="66"/>
      <c r="J162" s="66"/>
      <c r="K162" s="66"/>
      <c r="L162" s="66"/>
      <c r="M162" s="66"/>
    </row>
    <row r="163" spans="1:13" s="67" customFormat="1" ht="27.6" customHeight="1" x14ac:dyDescent="0.25">
      <c r="A163" s="44" t="s">
        <v>274</v>
      </c>
      <c r="B163" s="65" t="s">
        <v>275</v>
      </c>
      <c r="C163" s="65" t="s">
        <v>65</v>
      </c>
      <c r="D163" s="65" t="s">
        <v>232</v>
      </c>
      <c r="E163" s="27">
        <f>VLOOKUP(A163,'[1]MASTER - PRINTED BOOKS'!$A:$C,3,FALSE)</f>
        <v>56.95</v>
      </c>
      <c r="F163" s="70"/>
      <c r="G163" s="66"/>
      <c r="H163" s="66"/>
      <c r="I163" s="66"/>
      <c r="J163" s="66"/>
      <c r="K163" s="66"/>
      <c r="L163" s="66"/>
      <c r="M163" s="66"/>
    </row>
    <row r="164" spans="1:13" s="67" customFormat="1" ht="27.6" customHeight="1" x14ac:dyDescent="0.25">
      <c r="A164" s="44" t="s">
        <v>276</v>
      </c>
      <c r="B164" s="65" t="s">
        <v>277</v>
      </c>
      <c r="C164" s="65" t="s">
        <v>65</v>
      </c>
      <c r="D164" s="65" t="s">
        <v>232</v>
      </c>
      <c r="E164" s="27">
        <f>VLOOKUP(A164,'[1]MASTER - PRINTED BOOKS'!$A:$C,3,FALSE)</f>
        <v>56.95</v>
      </c>
      <c r="F164" s="70"/>
      <c r="G164" s="66"/>
      <c r="H164" s="66"/>
      <c r="I164" s="66"/>
      <c r="J164" s="66"/>
      <c r="K164" s="66"/>
      <c r="L164" s="66"/>
      <c r="M164" s="66"/>
    </row>
    <row r="165" spans="1:13" s="67" customFormat="1" ht="27.6" customHeight="1" x14ac:dyDescent="0.25">
      <c r="A165" s="44" t="s">
        <v>278</v>
      </c>
      <c r="B165" s="65" t="s">
        <v>279</v>
      </c>
      <c r="C165" s="65" t="s">
        <v>65</v>
      </c>
      <c r="D165" s="65" t="s">
        <v>232</v>
      </c>
      <c r="E165" s="27">
        <f>VLOOKUP(A165,'[1]MASTER - PRINTED BOOKS'!$A:$C,3,FALSE)</f>
        <v>56.95</v>
      </c>
      <c r="F165" s="70"/>
      <c r="G165" s="66"/>
      <c r="H165" s="66"/>
      <c r="I165" s="66"/>
      <c r="J165" s="66"/>
      <c r="K165" s="66"/>
      <c r="L165" s="66"/>
      <c r="M165" s="66"/>
    </row>
    <row r="166" spans="1:13" s="67" customFormat="1" ht="27.6" customHeight="1" x14ac:dyDescent="0.25">
      <c r="A166" s="44" t="s">
        <v>280</v>
      </c>
      <c r="B166" s="65" t="s">
        <v>281</v>
      </c>
      <c r="C166" s="65" t="s">
        <v>65</v>
      </c>
      <c r="D166" s="65" t="s">
        <v>232</v>
      </c>
      <c r="E166" s="27">
        <f>VLOOKUP(A166,'[1]MASTER - PRINTED BOOKS'!$A:$C,3,FALSE)</f>
        <v>56.95</v>
      </c>
      <c r="F166" s="70"/>
      <c r="G166" s="66"/>
      <c r="H166" s="66"/>
      <c r="I166" s="66"/>
      <c r="J166" s="66"/>
      <c r="K166" s="66"/>
      <c r="L166" s="66"/>
      <c r="M166" s="66"/>
    </row>
    <row r="167" spans="1:13" s="67" customFormat="1" ht="27.6" customHeight="1" x14ac:dyDescent="0.25">
      <c r="A167" s="44" t="s">
        <v>282</v>
      </c>
      <c r="B167" s="65" t="s">
        <v>283</v>
      </c>
      <c r="C167" s="65" t="s">
        <v>65</v>
      </c>
      <c r="D167" s="65" t="s">
        <v>232</v>
      </c>
      <c r="E167" s="27">
        <f>VLOOKUP(A167,'[1]MASTER - PRINTED BOOKS'!$A:$C,3,FALSE)</f>
        <v>56.95</v>
      </c>
      <c r="F167" s="70"/>
      <c r="G167" s="66"/>
      <c r="H167" s="66"/>
      <c r="I167" s="66"/>
      <c r="J167" s="66"/>
      <c r="K167" s="66"/>
      <c r="L167" s="66"/>
      <c r="M167" s="66"/>
    </row>
    <row r="168" spans="1:13" s="57" customFormat="1" ht="20.25" x14ac:dyDescent="0.3">
      <c r="A168" s="53" t="s">
        <v>31</v>
      </c>
      <c r="B168" s="54"/>
      <c r="C168" s="74"/>
      <c r="D168" s="74"/>
      <c r="E168" s="74"/>
      <c r="F168" s="56"/>
    </row>
    <row r="169" spans="1:13" s="67" customFormat="1" ht="27.6" customHeight="1" x14ac:dyDescent="0.25">
      <c r="A169" s="44" t="s">
        <v>284</v>
      </c>
      <c r="B169" s="65" t="s">
        <v>285</v>
      </c>
      <c r="C169" s="65" t="s">
        <v>65</v>
      </c>
      <c r="D169" s="65" t="s">
        <v>232</v>
      </c>
      <c r="E169" s="27">
        <f>VLOOKUP(A169,'[1]MASTER - PRINTED BOOKS'!$A:$C,3,FALSE)</f>
        <v>57.95</v>
      </c>
      <c r="F169" s="70"/>
      <c r="G169" s="66"/>
      <c r="H169" s="66"/>
      <c r="I169" s="66"/>
      <c r="J169" s="66"/>
      <c r="K169" s="66"/>
      <c r="L169" s="66"/>
      <c r="M169" s="66"/>
    </row>
    <row r="170" spans="1:13" s="67" customFormat="1" ht="27.6" customHeight="1" x14ac:dyDescent="0.25">
      <c r="A170" s="44" t="s">
        <v>286</v>
      </c>
      <c r="B170" s="65" t="s">
        <v>287</v>
      </c>
      <c r="C170" s="65" t="s">
        <v>65</v>
      </c>
      <c r="D170" s="65" t="s">
        <v>232</v>
      </c>
      <c r="E170" s="27">
        <f>VLOOKUP(A170,'[1]MASTER - PRINTED BOOKS'!$A:$C,3,FALSE)</f>
        <v>57.95</v>
      </c>
      <c r="F170" s="70"/>
      <c r="G170" s="66"/>
      <c r="H170" s="66"/>
      <c r="I170" s="66"/>
      <c r="J170" s="66"/>
      <c r="K170" s="66"/>
      <c r="L170" s="66"/>
      <c r="M170" s="66"/>
    </row>
    <row r="171" spans="1:13" s="67" customFormat="1" ht="27.6" customHeight="1" x14ac:dyDescent="0.25">
      <c r="A171" s="44" t="s">
        <v>288</v>
      </c>
      <c r="B171" s="65" t="s">
        <v>289</v>
      </c>
      <c r="C171" s="65" t="s">
        <v>65</v>
      </c>
      <c r="D171" s="65" t="s">
        <v>232</v>
      </c>
      <c r="E171" s="27">
        <f>VLOOKUP(A171,'[1]MASTER - PRINTED BOOKS'!$A:$C,3,FALSE)</f>
        <v>57.95</v>
      </c>
      <c r="F171" s="70"/>
      <c r="G171" s="66"/>
      <c r="H171" s="66"/>
      <c r="I171" s="66"/>
      <c r="J171" s="66"/>
      <c r="K171" s="66"/>
      <c r="L171" s="66"/>
      <c r="M171" s="66"/>
    </row>
    <row r="172" spans="1:13" s="67" customFormat="1" ht="27.6" customHeight="1" x14ac:dyDescent="0.25">
      <c r="A172" s="44" t="s">
        <v>290</v>
      </c>
      <c r="B172" s="65" t="s">
        <v>291</v>
      </c>
      <c r="C172" s="65" t="s">
        <v>65</v>
      </c>
      <c r="D172" s="65" t="s">
        <v>232</v>
      </c>
      <c r="E172" s="27">
        <f>VLOOKUP(A172,'[1]MASTER - PRINTED BOOKS'!$A:$C,3,FALSE)</f>
        <v>57.95</v>
      </c>
      <c r="F172" s="70"/>
      <c r="G172" s="66"/>
      <c r="H172" s="66"/>
      <c r="I172" s="66"/>
      <c r="J172" s="66"/>
      <c r="K172" s="66"/>
      <c r="L172" s="66"/>
      <c r="M172" s="66"/>
    </row>
    <row r="173" spans="1:13" s="67" customFormat="1" ht="27.6" customHeight="1" x14ac:dyDescent="0.25">
      <c r="A173" s="44" t="s">
        <v>292</v>
      </c>
      <c r="B173" s="65" t="s">
        <v>293</v>
      </c>
      <c r="C173" s="65" t="s">
        <v>65</v>
      </c>
      <c r="D173" s="65" t="s">
        <v>232</v>
      </c>
      <c r="E173" s="27">
        <f>VLOOKUP(A173,'[1]MASTER - PRINTED BOOKS'!$A:$C,3,FALSE)</f>
        <v>57.95</v>
      </c>
      <c r="F173" s="70"/>
      <c r="G173" s="66"/>
      <c r="H173" s="66"/>
      <c r="I173" s="66"/>
      <c r="J173" s="66"/>
      <c r="K173" s="66"/>
      <c r="L173" s="66"/>
      <c r="M173" s="66"/>
    </row>
    <row r="174" spans="1:13" s="67" customFormat="1" ht="27.6" customHeight="1" x14ac:dyDescent="0.25">
      <c r="A174" s="44" t="s">
        <v>294</v>
      </c>
      <c r="B174" s="65" t="s">
        <v>295</v>
      </c>
      <c r="C174" s="65" t="s">
        <v>65</v>
      </c>
      <c r="D174" s="65" t="s">
        <v>232</v>
      </c>
      <c r="E174" s="27">
        <f>VLOOKUP(A174,'[1]MASTER - PRINTED BOOKS'!$A:$C,3,FALSE)</f>
        <v>57.95</v>
      </c>
      <c r="F174" s="70"/>
      <c r="G174" s="66"/>
      <c r="H174" s="66"/>
      <c r="I174" s="66"/>
      <c r="J174" s="66"/>
      <c r="K174" s="66"/>
      <c r="L174" s="66"/>
      <c r="M174" s="66"/>
    </row>
    <row r="175" spans="1:13" s="67" customFormat="1" ht="27.6" customHeight="1" x14ac:dyDescent="0.25">
      <c r="A175" s="44" t="s">
        <v>296</v>
      </c>
      <c r="B175" s="65" t="s">
        <v>297</v>
      </c>
      <c r="C175" s="65" t="s">
        <v>65</v>
      </c>
      <c r="D175" s="65" t="s">
        <v>232</v>
      </c>
      <c r="E175" s="27">
        <f>VLOOKUP(A175,'[1]MASTER - PRINTED BOOKS'!$A:$C,3,FALSE)</f>
        <v>57.95</v>
      </c>
      <c r="F175" s="70"/>
      <c r="G175" s="66"/>
      <c r="H175" s="66"/>
      <c r="I175" s="66"/>
      <c r="J175" s="66"/>
      <c r="K175" s="66"/>
      <c r="L175" s="66"/>
      <c r="M175" s="66"/>
    </row>
    <row r="176" spans="1:13" s="67" customFormat="1" ht="27.6" customHeight="1" x14ac:dyDescent="0.25">
      <c r="A176" s="44" t="s">
        <v>298</v>
      </c>
      <c r="B176" s="65" t="s">
        <v>299</v>
      </c>
      <c r="C176" s="65" t="s">
        <v>65</v>
      </c>
      <c r="D176" s="65" t="s">
        <v>232</v>
      </c>
      <c r="E176" s="27">
        <f>VLOOKUP(A176,'[1]MASTER - PRINTED BOOKS'!$A:$C,3,FALSE)</f>
        <v>57.95</v>
      </c>
      <c r="F176" s="70"/>
      <c r="G176" s="66"/>
      <c r="H176" s="66"/>
      <c r="I176" s="66"/>
      <c r="J176" s="66"/>
      <c r="K176" s="66"/>
      <c r="L176" s="66"/>
      <c r="M176" s="66"/>
    </row>
    <row r="177" spans="1:13" s="67" customFormat="1" ht="27.6" customHeight="1" x14ac:dyDescent="0.25">
      <c r="A177" s="44" t="s">
        <v>300</v>
      </c>
      <c r="B177" s="65" t="s">
        <v>301</v>
      </c>
      <c r="C177" s="65" t="s">
        <v>65</v>
      </c>
      <c r="D177" s="65" t="s">
        <v>232</v>
      </c>
      <c r="E177" s="27">
        <f>VLOOKUP(A177,'[1]MASTER - PRINTED BOOKS'!$A:$C,3,FALSE)</f>
        <v>57.95</v>
      </c>
      <c r="F177" s="70"/>
      <c r="G177" s="66"/>
      <c r="H177" s="66"/>
      <c r="I177" s="66"/>
      <c r="J177" s="66"/>
      <c r="K177" s="66"/>
      <c r="L177" s="66"/>
      <c r="M177" s="66"/>
    </row>
    <row r="178" spans="1:13" s="67" customFormat="1" ht="27.6" customHeight="1" x14ac:dyDescent="0.25">
      <c r="A178" s="44" t="s">
        <v>302</v>
      </c>
      <c r="B178" s="65" t="s">
        <v>303</v>
      </c>
      <c r="C178" s="65" t="s">
        <v>65</v>
      </c>
      <c r="D178" s="65" t="s">
        <v>232</v>
      </c>
      <c r="E178" s="27">
        <f>VLOOKUP(A178,'[1]MASTER - PRINTED BOOKS'!$A:$C,3,FALSE)</f>
        <v>57.95</v>
      </c>
      <c r="F178" s="70"/>
      <c r="G178" s="66"/>
      <c r="H178" s="66"/>
      <c r="I178" s="66"/>
      <c r="J178" s="66"/>
      <c r="K178" s="66"/>
      <c r="L178" s="66"/>
      <c r="M178" s="66"/>
    </row>
    <row r="179" spans="1:13" s="67" customFormat="1" ht="27.6" customHeight="1" x14ac:dyDescent="0.25">
      <c r="A179" s="44" t="s">
        <v>304</v>
      </c>
      <c r="B179" s="65" t="s">
        <v>305</v>
      </c>
      <c r="C179" s="65" t="s">
        <v>65</v>
      </c>
      <c r="D179" s="65" t="s">
        <v>232</v>
      </c>
      <c r="E179" s="27">
        <f>VLOOKUP(A179,'[1]MASTER - PRINTED BOOKS'!$A:$C,3,FALSE)</f>
        <v>57.95</v>
      </c>
      <c r="F179" s="70"/>
      <c r="G179" s="66"/>
      <c r="H179" s="66"/>
      <c r="I179" s="66"/>
      <c r="J179" s="66"/>
      <c r="K179" s="66"/>
      <c r="L179" s="66"/>
      <c r="M179" s="66"/>
    </row>
    <row r="180" spans="1:13" s="67" customFormat="1" ht="27.6" customHeight="1" x14ac:dyDescent="0.25">
      <c r="A180" s="44" t="s">
        <v>306</v>
      </c>
      <c r="B180" s="65" t="s">
        <v>307</v>
      </c>
      <c r="C180" s="65" t="s">
        <v>65</v>
      </c>
      <c r="D180" s="65" t="s">
        <v>232</v>
      </c>
      <c r="E180" s="27">
        <f>VLOOKUP(A180,'[1]MASTER - PRINTED BOOKS'!$A:$C,3,FALSE)</f>
        <v>57.95</v>
      </c>
      <c r="F180" s="70"/>
      <c r="G180" s="66"/>
      <c r="H180" s="66"/>
      <c r="I180" s="66"/>
      <c r="J180" s="66"/>
      <c r="K180" s="66"/>
      <c r="L180" s="66"/>
      <c r="M180" s="66"/>
    </row>
    <row r="181" spans="1:13" s="57" customFormat="1" ht="20.25" x14ac:dyDescent="0.3">
      <c r="A181" s="53" t="s">
        <v>32</v>
      </c>
      <c r="B181" s="54"/>
      <c r="C181" s="74"/>
      <c r="D181" s="74"/>
      <c r="E181" s="74"/>
      <c r="F181" s="56"/>
    </row>
    <row r="182" spans="1:13" s="67" customFormat="1" ht="27.6" customHeight="1" x14ac:dyDescent="0.25">
      <c r="A182" s="44" t="s">
        <v>308</v>
      </c>
      <c r="B182" s="65" t="s">
        <v>309</v>
      </c>
      <c r="C182" s="65" t="s">
        <v>65</v>
      </c>
      <c r="D182" s="65" t="s">
        <v>232</v>
      </c>
      <c r="E182" s="27">
        <f>VLOOKUP(A182,'[1]MASTER - PRINTED BOOKS'!$A:$C,3,FALSE)</f>
        <v>57.95</v>
      </c>
      <c r="F182" s="70"/>
      <c r="G182" s="66"/>
      <c r="H182" s="66"/>
      <c r="I182" s="66"/>
      <c r="J182" s="66"/>
      <c r="K182" s="66"/>
      <c r="L182" s="66"/>
      <c r="M182" s="66"/>
    </row>
    <row r="183" spans="1:13" s="67" customFormat="1" ht="27.6" customHeight="1" x14ac:dyDescent="0.25">
      <c r="A183" s="44" t="s">
        <v>310</v>
      </c>
      <c r="B183" s="65" t="s">
        <v>311</v>
      </c>
      <c r="C183" s="65" t="s">
        <v>65</v>
      </c>
      <c r="D183" s="65" t="s">
        <v>232</v>
      </c>
      <c r="E183" s="27">
        <f>VLOOKUP(A183,'[1]MASTER - PRINTED BOOKS'!$A:$C,3,FALSE)</f>
        <v>57.95</v>
      </c>
      <c r="F183" s="70"/>
      <c r="G183" s="66"/>
      <c r="H183" s="66"/>
      <c r="I183" s="66"/>
      <c r="J183" s="66"/>
      <c r="K183" s="66"/>
      <c r="L183" s="66"/>
      <c r="M183" s="66"/>
    </row>
    <row r="184" spans="1:13" s="67" customFormat="1" ht="27.6" customHeight="1" x14ac:dyDescent="0.25">
      <c r="A184" s="44" t="s">
        <v>312</v>
      </c>
      <c r="B184" s="65" t="s">
        <v>75</v>
      </c>
      <c r="C184" s="65" t="s">
        <v>65</v>
      </c>
      <c r="D184" s="65" t="s">
        <v>232</v>
      </c>
      <c r="E184" s="27">
        <f>VLOOKUP(A184,'[1]MASTER - PRINTED BOOKS'!$A:$C,3,FALSE)</f>
        <v>57.95</v>
      </c>
      <c r="F184" s="70"/>
      <c r="G184" s="66"/>
      <c r="H184" s="66"/>
      <c r="I184" s="66"/>
      <c r="J184" s="66"/>
      <c r="K184" s="66"/>
      <c r="L184" s="66"/>
      <c r="M184" s="66"/>
    </row>
    <row r="185" spans="1:13" s="67" customFormat="1" ht="27.6" customHeight="1" x14ac:dyDescent="0.25">
      <c r="A185" s="44" t="s">
        <v>313</v>
      </c>
      <c r="B185" s="65" t="s">
        <v>314</v>
      </c>
      <c r="C185" s="65" t="s">
        <v>65</v>
      </c>
      <c r="D185" s="65" t="s">
        <v>232</v>
      </c>
      <c r="E185" s="27">
        <f>VLOOKUP(A185,'[1]MASTER - PRINTED BOOKS'!$A:$C,3,FALSE)</f>
        <v>57.95</v>
      </c>
      <c r="F185" s="70"/>
      <c r="G185" s="66"/>
      <c r="H185" s="66"/>
      <c r="I185" s="66"/>
      <c r="J185" s="66"/>
      <c r="K185" s="66"/>
      <c r="L185" s="66"/>
      <c r="M185" s="66"/>
    </row>
    <row r="186" spans="1:13" s="67" customFormat="1" ht="27.6" customHeight="1" x14ac:dyDescent="0.25">
      <c r="A186" s="44" t="s">
        <v>315</v>
      </c>
      <c r="B186" s="65" t="s">
        <v>316</v>
      </c>
      <c r="C186" s="65" t="s">
        <v>65</v>
      </c>
      <c r="D186" s="65" t="s">
        <v>232</v>
      </c>
      <c r="E186" s="27">
        <f>VLOOKUP(A186,'[1]MASTER - PRINTED BOOKS'!$A:$C,3,FALSE)</f>
        <v>57.95</v>
      </c>
      <c r="F186" s="70"/>
      <c r="G186" s="66"/>
      <c r="H186" s="66"/>
      <c r="I186" s="66"/>
      <c r="J186" s="66"/>
      <c r="K186" s="66"/>
      <c r="L186" s="66"/>
      <c r="M186" s="66"/>
    </row>
    <row r="187" spans="1:13" s="67" customFormat="1" ht="27.6" customHeight="1" x14ac:dyDescent="0.25">
      <c r="A187" s="44" t="s">
        <v>317</v>
      </c>
      <c r="B187" s="65" t="s">
        <v>318</v>
      </c>
      <c r="C187" s="65" t="s">
        <v>65</v>
      </c>
      <c r="D187" s="65" t="s">
        <v>232</v>
      </c>
      <c r="E187" s="27">
        <f>VLOOKUP(A187,'[1]MASTER - PRINTED BOOKS'!$A:$C,3,FALSE)</f>
        <v>57.95</v>
      </c>
      <c r="F187" s="70"/>
      <c r="G187" s="66"/>
      <c r="H187" s="66"/>
      <c r="I187" s="66"/>
      <c r="J187" s="66"/>
      <c r="K187" s="66"/>
      <c r="L187" s="66"/>
      <c r="M187" s="66"/>
    </row>
    <row r="188" spans="1:13" s="67" customFormat="1" ht="27.6" customHeight="1" x14ac:dyDescent="0.25">
      <c r="A188" s="44" t="s">
        <v>319</v>
      </c>
      <c r="B188" s="65" t="s">
        <v>76</v>
      </c>
      <c r="C188" s="65" t="s">
        <v>65</v>
      </c>
      <c r="D188" s="65" t="s">
        <v>232</v>
      </c>
      <c r="E188" s="27">
        <f>VLOOKUP(A188,'[1]MASTER - PRINTED BOOKS'!$A:$C,3,FALSE)</f>
        <v>57.95</v>
      </c>
      <c r="F188" s="70"/>
      <c r="G188" s="66"/>
      <c r="H188" s="66"/>
      <c r="I188" s="66"/>
      <c r="J188" s="66"/>
      <c r="K188" s="66"/>
      <c r="L188" s="66"/>
      <c r="M188" s="66"/>
    </row>
    <row r="189" spans="1:13" s="67" customFormat="1" ht="27.6" customHeight="1" x14ac:dyDescent="0.25">
      <c r="A189" s="44" t="s">
        <v>320</v>
      </c>
      <c r="B189" s="65" t="s">
        <v>321</v>
      </c>
      <c r="C189" s="65" t="s">
        <v>65</v>
      </c>
      <c r="D189" s="65" t="s">
        <v>232</v>
      </c>
      <c r="E189" s="27">
        <f>VLOOKUP(A189,'[1]MASTER - PRINTED BOOKS'!$A:$C,3,FALSE)</f>
        <v>57.95</v>
      </c>
      <c r="F189" s="70"/>
      <c r="G189" s="66"/>
      <c r="H189" s="66"/>
      <c r="I189" s="66"/>
      <c r="J189" s="66"/>
      <c r="K189" s="66"/>
      <c r="L189" s="66"/>
      <c r="M189" s="66"/>
    </row>
    <row r="190" spans="1:13" s="67" customFormat="1" ht="27.6" customHeight="1" x14ac:dyDescent="0.25">
      <c r="A190" s="44" t="s">
        <v>322</v>
      </c>
      <c r="B190" s="65" t="s">
        <v>323</v>
      </c>
      <c r="C190" s="65" t="s">
        <v>65</v>
      </c>
      <c r="D190" s="65" t="s">
        <v>232</v>
      </c>
      <c r="E190" s="27">
        <f>VLOOKUP(A190,'[1]MASTER - PRINTED BOOKS'!$A:$C,3,FALSE)</f>
        <v>57.95</v>
      </c>
      <c r="F190" s="70"/>
      <c r="G190" s="66"/>
      <c r="H190" s="66"/>
      <c r="I190" s="66"/>
      <c r="J190" s="66"/>
      <c r="K190" s="66"/>
      <c r="L190" s="66"/>
      <c r="M190" s="66"/>
    </row>
    <row r="191" spans="1:13" s="67" customFormat="1" ht="27.6" customHeight="1" x14ac:dyDescent="0.25">
      <c r="A191" s="44" t="s">
        <v>324</v>
      </c>
      <c r="B191" s="65" t="s">
        <v>325</v>
      </c>
      <c r="C191" s="65" t="s">
        <v>65</v>
      </c>
      <c r="D191" s="65" t="s">
        <v>232</v>
      </c>
      <c r="E191" s="27">
        <f>VLOOKUP(A191,'[1]MASTER - PRINTED BOOKS'!$A:$C,3,FALSE)</f>
        <v>57.95</v>
      </c>
      <c r="F191" s="70"/>
      <c r="G191" s="66"/>
      <c r="H191" s="66"/>
      <c r="I191" s="66"/>
      <c r="J191" s="66"/>
      <c r="K191" s="66"/>
      <c r="L191" s="66"/>
      <c r="M191" s="66"/>
    </row>
    <row r="192" spans="1:13" s="67" customFormat="1" ht="27.6" customHeight="1" x14ac:dyDescent="0.25">
      <c r="A192" s="44" t="s">
        <v>326</v>
      </c>
      <c r="B192" s="65" t="s">
        <v>327</v>
      </c>
      <c r="C192" s="65" t="s">
        <v>65</v>
      </c>
      <c r="D192" s="65" t="s">
        <v>232</v>
      </c>
      <c r="E192" s="27">
        <f>VLOOKUP(A192,'[1]MASTER - PRINTED BOOKS'!$A:$C,3,FALSE)</f>
        <v>57.95</v>
      </c>
      <c r="F192" s="70"/>
      <c r="G192" s="66"/>
      <c r="H192" s="66"/>
      <c r="I192" s="66"/>
      <c r="J192" s="66"/>
      <c r="K192" s="66"/>
      <c r="L192" s="66"/>
      <c r="M192" s="66"/>
    </row>
    <row r="193" spans="1:13" s="67" customFormat="1" ht="27.6" customHeight="1" x14ac:dyDescent="0.25">
      <c r="A193" s="44" t="s">
        <v>328</v>
      </c>
      <c r="B193" s="65" t="s">
        <v>329</v>
      </c>
      <c r="C193" s="65" t="s">
        <v>65</v>
      </c>
      <c r="D193" s="65" t="s">
        <v>232</v>
      </c>
      <c r="E193" s="27">
        <f>VLOOKUP(A193,'[1]MASTER - PRINTED BOOKS'!$A:$C,3,FALSE)</f>
        <v>57.95</v>
      </c>
      <c r="F193" s="70"/>
      <c r="G193" s="66"/>
      <c r="H193" s="66"/>
      <c r="I193" s="66"/>
      <c r="J193" s="66"/>
      <c r="K193" s="66"/>
      <c r="L193" s="66"/>
      <c r="M193" s="66"/>
    </row>
    <row r="194" spans="1:13" s="38" customFormat="1" ht="20.25" x14ac:dyDescent="0.3">
      <c r="A194" s="33" t="s">
        <v>331</v>
      </c>
      <c r="B194" s="35"/>
      <c r="C194" s="36"/>
      <c r="D194" s="36"/>
      <c r="E194" s="36"/>
      <c r="F194" s="37"/>
    </row>
    <row r="195" spans="1:13" s="42" customFormat="1" ht="20.25" x14ac:dyDescent="0.3">
      <c r="A195" s="34" t="s">
        <v>29</v>
      </c>
      <c r="B195" s="39"/>
      <c r="C195" s="40"/>
      <c r="D195" s="40"/>
      <c r="E195" s="40"/>
      <c r="F195" s="41"/>
    </row>
    <row r="196" spans="1:13" s="67" customFormat="1" ht="27.6" customHeight="1" x14ac:dyDescent="0.25">
      <c r="A196" s="44" t="s">
        <v>332</v>
      </c>
      <c r="B196" s="44" t="s">
        <v>333</v>
      </c>
      <c r="C196" s="65" t="s">
        <v>334</v>
      </c>
      <c r="D196" s="65" t="s">
        <v>232</v>
      </c>
      <c r="E196" s="27">
        <f>VLOOKUP(A196,'[1]MASTER - PRINTED BOOKS'!$A:$C,3,FALSE)</f>
        <v>50.95</v>
      </c>
      <c r="F196" s="70"/>
      <c r="G196" s="66"/>
      <c r="H196" s="66"/>
      <c r="I196" s="66"/>
      <c r="J196" s="66"/>
      <c r="K196" s="66"/>
      <c r="L196" s="66"/>
      <c r="M196" s="66"/>
    </row>
    <row r="197" spans="1:13" s="67" customFormat="1" ht="27.6" customHeight="1" x14ac:dyDescent="0.25">
      <c r="A197" s="44" t="s">
        <v>335</v>
      </c>
      <c r="B197" s="44" t="s">
        <v>336</v>
      </c>
      <c r="C197" s="65" t="s">
        <v>334</v>
      </c>
      <c r="D197" s="65" t="s">
        <v>232</v>
      </c>
      <c r="E197" s="27">
        <f>VLOOKUP(A197,'[1]MASTER - PRINTED BOOKS'!$A:$C,3,FALSE)</f>
        <v>50.95</v>
      </c>
      <c r="F197" s="70"/>
      <c r="G197" s="66"/>
      <c r="H197" s="66"/>
      <c r="I197" s="66"/>
      <c r="J197" s="66"/>
      <c r="K197" s="66"/>
      <c r="L197" s="66"/>
      <c r="M197" s="66"/>
    </row>
    <row r="198" spans="1:13" s="48" customFormat="1" ht="20.25" x14ac:dyDescent="0.3">
      <c r="A198" s="45" t="s">
        <v>36</v>
      </c>
      <c r="B198" s="46"/>
      <c r="C198" s="46"/>
      <c r="D198" s="46"/>
      <c r="E198" s="46"/>
      <c r="F198" s="46"/>
    </row>
    <row r="199" spans="1:13" s="38" customFormat="1" ht="20.25" x14ac:dyDescent="0.3">
      <c r="A199" s="33" t="s">
        <v>38</v>
      </c>
      <c r="B199" s="35"/>
      <c r="C199" s="36"/>
      <c r="D199" s="36"/>
      <c r="E199" s="36"/>
      <c r="F199" s="36"/>
    </row>
    <row r="200" spans="1:13" s="57" customFormat="1" ht="20.25" x14ac:dyDescent="0.3">
      <c r="A200" s="53" t="s">
        <v>37</v>
      </c>
      <c r="B200" s="54"/>
      <c r="C200" s="55"/>
      <c r="D200" s="55"/>
      <c r="E200" s="55"/>
      <c r="F200" s="55"/>
    </row>
    <row r="201" spans="1:13" s="77" customFormat="1" ht="27.6" customHeight="1" x14ac:dyDescent="0.2">
      <c r="A201" s="63" t="s">
        <v>337</v>
      </c>
      <c r="B201" s="64" t="s">
        <v>358</v>
      </c>
      <c r="C201" s="68" t="s">
        <v>66</v>
      </c>
      <c r="D201" s="68" t="s">
        <v>105</v>
      </c>
      <c r="E201" s="62">
        <f>VLOOKUP(A201,'[1]MASTER - PRINTED BOOKS'!$A:$C,3,FALSE)</f>
        <v>658.95</v>
      </c>
      <c r="F201" s="76"/>
    </row>
    <row r="202" spans="1:13" s="28" customFormat="1" ht="27.6" customHeight="1" x14ac:dyDescent="0.25">
      <c r="A202" s="44" t="s">
        <v>338</v>
      </c>
      <c r="B202" s="75" t="s">
        <v>339</v>
      </c>
      <c r="C202" s="44" t="s">
        <v>48</v>
      </c>
      <c r="D202" s="78" t="s">
        <v>105</v>
      </c>
      <c r="E202" s="27">
        <f>VLOOKUP(A202,'[1]MASTER - PRINTED BOOKS'!$A:$C,3,FALSE)</f>
        <v>68.95</v>
      </c>
      <c r="F202" s="76"/>
    </row>
    <row r="203" spans="1:13" s="28" customFormat="1" ht="27.6" customHeight="1" x14ac:dyDescent="0.25">
      <c r="A203" s="44" t="s">
        <v>340</v>
      </c>
      <c r="B203" s="75" t="s">
        <v>341</v>
      </c>
      <c r="C203" s="44" t="s">
        <v>48</v>
      </c>
      <c r="D203" s="78" t="s">
        <v>105</v>
      </c>
      <c r="E203" s="27">
        <f>VLOOKUP(A203,'[1]MASTER - PRINTED BOOKS'!$A:$C,3,FALSE)</f>
        <v>68.95</v>
      </c>
      <c r="F203" s="76"/>
    </row>
    <row r="204" spans="1:13" s="28" customFormat="1" ht="27.6" customHeight="1" x14ac:dyDescent="0.25">
      <c r="A204" s="44" t="s">
        <v>342</v>
      </c>
      <c r="B204" s="75" t="s">
        <v>343</v>
      </c>
      <c r="C204" s="44" t="s">
        <v>48</v>
      </c>
      <c r="D204" s="78" t="s">
        <v>105</v>
      </c>
      <c r="E204" s="27">
        <f>VLOOKUP(A204,'[1]MASTER - PRINTED BOOKS'!$A:$C,3,FALSE)</f>
        <v>68.95</v>
      </c>
      <c r="F204" s="76"/>
    </row>
    <row r="205" spans="1:13" s="28" customFormat="1" ht="27.6" customHeight="1" x14ac:dyDescent="0.25">
      <c r="A205" s="44" t="s">
        <v>344</v>
      </c>
      <c r="B205" s="75" t="s">
        <v>345</v>
      </c>
      <c r="C205" s="44" t="s">
        <v>48</v>
      </c>
      <c r="D205" s="78" t="s">
        <v>105</v>
      </c>
      <c r="E205" s="27">
        <f>VLOOKUP(A205,'[1]MASTER - PRINTED BOOKS'!$A:$C,3,FALSE)</f>
        <v>68.95</v>
      </c>
      <c r="F205" s="76"/>
    </row>
    <row r="206" spans="1:13" s="28" customFormat="1" ht="27.6" customHeight="1" x14ac:dyDescent="0.25">
      <c r="A206" s="44" t="s">
        <v>346</v>
      </c>
      <c r="B206" s="75" t="s">
        <v>347</v>
      </c>
      <c r="C206" s="44" t="s">
        <v>48</v>
      </c>
      <c r="D206" s="78" t="s">
        <v>105</v>
      </c>
      <c r="E206" s="27">
        <f>VLOOKUP(A206,'[1]MASTER - PRINTED BOOKS'!$A:$C,3,FALSE)</f>
        <v>68.95</v>
      </c>
      <c r="F206" s="76"/>
    </row>
    <row r="207" spans="1:13" s="28" customFormat="1" ht="27.6" customHeight="1" x14ac:dyDescent="0.25">
      <c r="A207" s="44" t="s">
        <v>348</v>
      </c>
      <c r="B207" s="75" t="s">
        <v>349</v>
      </c>
      <c r="C207" s="44" t="s">
        <v>48</v>
      </c>
      <c r="D207" s="78" t="s">
        <v>105</v>
      </c>
      <c r="E207" s="27">
        <f>VLOOKUP(A207,'[1]MASTER - PRINTED BOOKS'!$A:$C,3,FALSE)</f>
        <v>68.95</v>
      </c>
      <c r="F207" s="76"/>
    </row>
    <row r="208" spans="1:13" s="28" customFormat="1" ht="27.6" customHeight="1" x14ac:dyDescent="0.25">
      <c r="A208" s="44" t="s">
        <v>350</v>
      </c>
      <c r="B208" s="75" t="s">
        <v>351</v>
      </c>
      <c r="C208" s="44" t="s">
        <v>48</v>
      </c>
      <c r="D208" s="78" t="s">
        <v>105</v>
      </c>
      <c r="E208" s="27">
        <f>VLOOKUP(A208,'[1]MASTER - PRINTED BOOKS'!$A:$C,3,FALSE)</f>
        <v>68.95</v>
      </c>
      <c r="F208" s="76"/>
    </row>
    <row r="209" spans="1:6" s="28" customFormat="1" ht="27.6" customHeight="1" x14ac:dyDescent="0.25">
      <c r="A209" s="44" t="s">
        <v>352</v>
      </c>
      <c r="B209" s="75" t="s">
        <v>353</v>
      </c>
      <c r="C209" s="44" t="s">
        <v>48</v>
      </c>
      <c r="D209" s="78" t="s">
        <v>105</v>
      </c>
      <c r="E209" s="27">
        <f>VLOOKUP(A209,'[1]MASTER - PRINTED BOOKS'!$A:$C,3,FALSE)</f>
        <v>68.95</v>
      </c>
      <c r="F209" s="76"/>
    </row>
    <row r="210" spans="1:6" s="28" customFormat="1" ht="27.6" customHeight="1" x14ac:dyDescent="0.25">
      <c r="A210" s="44" t="s">
        <v>354</v>
      </c>
      <c r="B210" s="75" t="s">
        <v>355</v>
      </c>
      <c r="C210" s="44" t="s">
        <v>48</v>
      </c>
      <c r="D210" s="78" t="s">
        <v>105</v>
      </c>
      <c r="E210" s="27">
        <f>VLOOKUP(A210,'[1]MASTER - PRINTED BOOKS'!$A:$C,3,FALSE)</f>
        <v>68.95</v>
      </c>
      <c r="F210" s="76"/>
    </row>
    <row r="211" spans="1:6" s="28" customFormat="1" ht="27.6" customHeight="1" x14ac:dyDescent="0.25">
      <c r="A211" s="44" t="s">
        <v>356</v>
      </c>
      <c r="B211" s="75" t="s">
        <v>357</v>
      </c>
      <c r="C211" s="44" t="s">
        <v>48</v>
      </c>
      <c r="D211" s="78" t="s">
        <v>105</v>
      </c>
      <c r="E211" s="27">
        <f>VLOOKUP(A211,'[1]MASTER - PRINTED BOOKS'!$A:$C,3,FALSE)</f>
        <v>68.95</v>
      </c>
      <c r="F211" s="76"/>
    </row>
    <row r="212" spans="1:6" s="57" customFormat="1" ht="20.25" x14ac:dyDescent="0.3">
      <c r="A212" s="53" t="s">
        <v>40</v>
      </c>
      <c r="B212" s="54"/>
      <c r="C212" s="55"/>
      <c r="D212" s="55"/>
      <c r="E212" s="55"/>
      <c r="F212" s="56"/>
    </row>
    <row r="213" spans="1:6" s="28" customFormat="1" ht="27" customHeight="1" x14ac:dyDescent="0.25">
      <c r="A213" s="43" t="s">
        <v>41</v>
      </c>
      <c r="B213" s="30" t="s">
        <v>40</v>
      </c>
      <c r="C213" s="30" t="s">
        <v>42</v>
      </c>
      <c r="D213" s="30" t="s">
        <v>67</v>
      </c>
      <c r="E213" s="27">
        <f>VLOOKUP(A213,'[1]MASTER - PRINTED BOOKS'!$A:$C,3,FALSE)</f>
        <v>330.95</v>
      </c>
      <c r="F213" s="31"/>
    </row>
    <row r="214" spans="1:6" s="38" customFormat="1" ht="20.25" x14ac:dyDescent="0.3">
      <c r="A214" s="33" t="s">
        <v>46</v>
      </c>
      <c r="B214" s="35"/>
      <c r="C214" s="36"/>
      <c r="D214" s="36"/>
      <c r="E214" s="36"/>
      <c r="F214" s="36"/>
    </row>
    <row r="215" spans="1:6" s="42" customFormat="1" ht="20.25" x14ac:dyDescent="0.3">
      <c r="A215" s="34" t="s">
        <v>43</v>
      </c>
      <c r="B215" s="39"/>
      <c r="C215" s="40"/>
      <c r="D215" s="40"/>
      <c r="E215" s="40"/>
      <c r="F215" s="40"/>
    </row>
    <row r="216" spans="1:6" s="61" customFormat="1" ht="20.25" x14ac:dyDescent="0.3">
      <c r="A216" s="58" t="s">
        <v>44</v>
      </c>
      <c r="B216" s="59"/>
      <c r="C216" s="71"/>
      <c r="D216" s="71"/>
      <c r="E216" s="71"/>
      <c r="F216" s="71"/>
    </row>
    <row r="217" spans="1:6" s="82" customFormat="1" ht="27.6" customHeight="1" x14ac:dyDescent="0.25">
      <c r="A217" s="80">
        <v>9781431056651</v>
      </c>
      <c r="B217" s="64" t="s">
        <v>359</v>
      </c>
      <c r="C217" s="68" t="s">
        <v>77</v>
      </c>
      <c r="D217" s="81" t="s">
        <v>105</v>
      </c>
      <c r="E217" s="62">
        <v>1409.95</v>
      </c>
      <c r="F217" s="31" t="s">
        <v>5</v>
      </c>
    </row>
    <row r="218" spans="1:6" s="28" customFormat="1" ht="27.6" customHeight="1" x14ac:dyDescent="0.25">
      <c r="A218" s="83" t="s">
        <v>360</v>
      </c>
      <c r="B218" s="65" t="s">
        <v>361</v>
      </c>
      <c r="C218" s="65" t="s">
        <v>78</v>
      </c>
      <c r="D218" s="65" t="s">
        <v>105</v>
      </c>
      <c r="E218" s="27">
        <f>VLOOKUP(A218,'[1]MASTER - PRINTED BOOKS'!$A:$C,3,FALSE)</f>
        <v>34.950000000000003</v>
      </c>
      <c r="F218" s="31" t="s">
        <v>5</v>
      </c>
    </row>
    <row r="219" spans="1:6" s="28" customFormat="1" ht="27.6" customHeight="1" x14ac:dyDescent="0.25">
      <c r="A219" s="83" t="s">
        <v>362</v>
      </c>
      <c r="B219" s="65" t="s">
        <v>363</v>
      </c>
      <c r="C219" s="65" t="s">
        <v>78</v>
      </c>
      <c r="D219" s="65" t="s">
        <v>105</v>
      </c>
      <c r="E219" s="27">
        <f>VLOOKUP(A219,'[1]MASTER - PRINTED BOOKS'!$A:$C,3,FALSE)</f>
        <v>34.950000000000003</v>
      </c>
      <c r="F219" s="31" t="s">
        <v>5</v>
      </c>
    </row>
    <row r="220" spans="1:6" s="28" customFormat="1" ht="27.6" customHeight="1" x14ac:dyDescent="0.25">
      <c r="A220" s="83" t="s">
        <v>364</v>
      </c>
      <c r="B220" s="65" t="s">
        <v>365</v>
      </c>
      <c r="C220" s="65" t="s">
        <v>78</v>
      </c>
      <c r="D220" s="65" t="s">
        <v>105</v>
      </c>
      <c r="E220" s="27">
        <f>VLOOKUP(A220,'[1]MASTER - PRINTED BOOKS'!$A:$C,3,FALSE)</f>
        <v>34.950000000000003</v>
      </c>
      <c r="F220" s="31" t="s">
        <v>5</v>
      </c>
    </row>
    <row r="221" spans="1:6" s="28" customFormat="1" ht="27.6" customHeight="1" x14ac:dyDescent="0.25">
      <c r="A221" s="83" t="s">
        <v>366</v>
      </c>
      <c r="B221" s="65" t="s">
        <v>367</v>
      </c>
      <c r="C221" s="65" t="s">
        <v>78</v>
      </c>
      <c r="D221" s="65" t="s">
        <v>105</v>
      </c>
      <c r="E221" s="27">
        <f>VLOOKUP(A221,'[1]MASTER - PRINTED BOOKS'!$A:$C,3,FALSE)</f>
        <v>34.950000000000003</v>
      </c>
      <c r="F221" s="31" t="s">
        <v>5</v>
      </c>
    </row>
    <row r="222" spans="1:6" s="28" customFormat="1" ht="27.6" customHeight="1" x14ac:dyDescent="0.25">
      <c r="A222" s="83" t="s">
        <v>368</v>
      </c>
      <c r="B222" s="65" t="s">
        <v>369</v>
      </c>
      <c r="C222" s="65" t="s">
        <v>78</v>
      </c>
      <c r="D222" s="65" t="s">
        <v>105</v>
      </c>
      <c r="E222" s="27">
        <f>VLOOKUP(A222,'[1]MASTER - PRINTED BOOKS'!$A:$C,3,FALSE)</f>
        <v>34.950000000000003</v>
      </c>
      <c r="F222" s="31" t="s">
        <v>5</v>
      </c>
    </row>
    <row r="223" spans="1:6" s="28" customFormat="1" ht="27.6" customHeight="1" x14ac:dyDescent="0.25">
      <c r="A223" s="83" t="s">
        <v>370</v>
      </c>
      <c r="B223" s="65" t="s">
        <v>371</v>
      </c>
      <c r="C223" s="65" t="s">
        <v>78</v>
      </c>
      <c r="D223" s="65" t="s">
        <v>105</v>
      </c>
      <c r="E223" s="27">
        <f>VLOOKUP(A223,'[1]MASTER - PRINTED BOOKS'!$A:$C,3,FALSE)</f>
        <v>34.950000000000003</v>
      </c>
      <c r="F223" s="31" t="s">
        <v>5</v>
      </c>
    </row>
    <row r="224" spans="1:6" s="28" customFormat="1" ht="27.6" customHeight="1" x14ac:dyDescent="0.25">
      <c r="A224" s="83" t="s">
        <v>372</v>
      </c>
      <c r="B224" s="65" t="s">
        <v>373</v>
      </c>
      <c r="C224" s="65" t="s">
        <v>78</v>
      </c>
      <c r="D224" s="65" t="s">
        <v>105</v>
      </c>
      <c r="E224" s="27">
        <f>VLOOKUP(A224,'[1]MASTER - PRINTED BOOKS'!$A:$C,3,FALSE)</f>
        <v>34.950000000000003</v>
      </c>
      <c r="F224" s="31" t="s">
        <v>5</v>
      </c>
    </row>
    <row r="225" spans="1:6" s="28" customFormat="1" ht="27.6" customHeight="1" x14ac:dyDescent="0.25">
      <c r="A225" s="83" t="s">
        <v>374</v>
      </c>
      <c r="B225" s="65" t="s">
        <v>375</v>
      </c>
      <c r="C225" s="65" t="s">
        <v>78</v>
      </c>
      <c r="D225" s="65" t="s">
        <v>105</v>
      </c>
      <c r="E225" s="27">
        <f>VLOOKUP(A225,'[1]MASTER - PRINTED BOOKS'!$A:$C,3,FALSE)</f>
        <v>34.950000000000003</v>
      </c>
      <c r="F225" s="31" t="s">
        <v>5</v>
      </c>
    </row>
    <row r="226" spans="1:6" s="28" customFormat="1" ht="27.6" customHeight="1" x14ac:dyDescent="0.25">
      <c r="A226" s="83" t="s">
        <v>376</v>
      </c>
      <c r="B226" s="65" t="s">
        <v>377</v>
      </c>
      <c r="C226" s="65" t="s">
        <v>78</v>
      </c>
      <c r="D226" s="65" t="s">
        <v>105</v>
      </c>
      <c r="E226" s="27">
        <f>VLOOKUP(A226,'[1]MASTER - PRINTED BOOKS'!$A:$C,3,FALSE)</f>
        <v>34.950000000000003</v>
      </c>
      <c r="F226" s="31" t="s">
        <v>5</v>
      </c>
    </row>
    <row r="227" spans="1:6" s="28" customFormat="1" ht="27.6" customHeight="1" x14ac:dyDescent="0.25">
      <c r="A227" s="83" t="s">
        <v>378</v>
      </c>
      <c r="B227" s="65" t="s">
        <v>379</v>
      </c>
      <c r="C227" s="65" t="s">
        <v>78</v>
      </c>
      <c r="D227" s="65" t="s">
        <v>105</v>
      </c>
      <c r="E227" s="27">
        <f>VLOOKUP(A227,'[1]MASTER - PRINTED BOOKS'!$A:$C,3,FALSE)</f>
        <v>34.950000000000003</v>
      </c>
      <c r="F227" s="31" t="s">
        <v>5</v>
      </c>
    </row>
    <row r="228" spans="1:6" s="28" customFormat="1" ht="27.6" customHeight="1" x14ac:dyDescent="0.25">
      <c r="A228" s="83" t="s">
        <v>380</v>
      </c>
      <c r="B228" s="65" t="s">
        <v>381</v>
      </c>
      <c r="C228" s="65" t="s">
        <v>78</v>
      </c>
      <c r="D228" s="65" t="s">
        <v>105</v>
      </c>
      <c r="E228" s="27">
        <f>VLOOKUP(A228,'[1]MASTER - PRINTED BOOKS'!$A:$C,3,FALSE)</f>
        <v>34.950000000000003</v>
      </c>
      <c r="F228" s="31" t="s">
        <v>5</v>
      </c>
    </row>
    <row r="229" spans="1:6" s="28" customFormat="1" ht="27.6" customHeight="1" x14ac:dyDescent="0.25">
      <c r="A229" s="83" t="s">
        <v>382</v>
      </c>
      <c r="B229" s="65" t="s">
        <v>383</v>
      </c>
      <c r="C229" s="65" t="s">
        <v>78</v>
      </c>
      <c r="D229" s="65" t="s">
        <v>105</v>
      </c>
      <c r="E229" s="27">
        <f>VLOOKUP(A229,'[1]MASTER - PRINTED BOOKS'!$A:$C,3,FALSE)</f>
        <v>34.950000000000003</v>
      </c>
      <c r="F229" s="31" t="s">
        <v>5</v>
      </c>
    </row>
    <row r="230" spans="1:6" s="28" customFormat="1" ht="27.6" customHeight="1" x14ac:dyDescent="0.25">
      <c r="A230" s="83" t="s">
        <v>384</v>
      </c>
      <c r="B230" s="65" t="s">
        <v>385</v>
      </c>
      <c r="C230" s="65" t="s">
        <v>78</v>
      </c>
      <c r="D230" s="65" t="s">
        <v>105</v>
      </c>
      <c r="E230" s="27">
        <f>VLOOKUP(A230,'[1]MASTER - PRINTED BOOKS'!$A:$C,3,FALSE)</f>
        <v>34.950000000000003</v>
      </c>
      <c r="F230" s="31" t="s">
        <v>5</v>
      </c>
    </row>
    <row r="231" spans="1:6" s="28" customFormat="1" ht="27.6" customHeight="1" x14ac:dyDescent="0.25">
      <c r="A231" s="83" t="s">
        <v>386</v>
      </c>
      <c r="B231" s="65" t="s">
        <v>387</v>
      </c>
      <c r="C231" s="65" t="s">
        <v>78</v>
      </c>
      <c r="D231" s="65" t="s">
        <v>105</v>
      </c>
      <c r="E231" s="27">
        <f>VLOOKUP(A231,'[1]MASTER - PRINTED BOOKS'!$A:$C,3,FALSE)</f>
        <v>34.950000000000003</v>
      </c>
      <c r="F231" s="31" t="s">
        <v>5</v>
      </c>
    </row>
    <row r="232" spans="1:6" s="28" customFormat="1" ht="27.6" customHeight="1" x14ac:dyDescent="0.25">
      <c r="A232" s="83" t="s">
        <v>388</v>
      </c>
      <c r="B232" s="65" t="s">
        <v>389</v>
      </c>
      <c r="C232" s="65" t="s">
        <v>78</v>
      </c>
      <c r="D232" s="65" t="s">
        <v>105</v>
      </c>
      <c r="E232" s="27">
        <f>VLOOKUP(A232,'[1]MASTER - PRINTED BOOKS'!$A:$C,3,FALSE)</f>
        <v>34.950000000000003</v>
      </c>
      <c r="F232" s="31" t="s">
        <v>5</v>
      </c>
    </row>
    <row r="233" spans="1:6" s="28" customFormat="1" ht="27.6" customHeight="1" x14ac:dyDescent="0.25">
      <c r="A233" s="83" t="s">
        <v>390</v>
      </c>
      <c r="B233" s="65" t="s">
        <v>391</v>
      </c>
      <c r="C233" s="65" t="s">
        <v>78</v>
      </c>
      <c r="D233" s="65" t="s">
        <v>105</v>
      </c>
      <c r="E233" s="27">
        <f>VLOOKUP(A233,'[1]MASTER - PRINTED BOOKS'!$A:$C,3,FALSE)</f>
        <v>34.950000000000003</v>
      </c>
      <c r="F233" s="31" t="s">
        <v>5</v>
      </c>
    </row>
    <row r="234" spans="1:6" s="28" customFormat="1" ht="27.6" customHeight="1" x14ac:dyDescent="0.25">
      <c r="A234" s="83" t="s">
        <v>392</v>
      </c>
      <c r="B234" s="65" t="s">
        <v>393</v>
      </c>
      <c r="C234" s="65" t="s">
        <v>78</v>
      </c>
      <c r="D234" s="65" t="s">
        <v>105</v>
      </c>
      <c r="E234" s="27">
        <f>VLOOKUP(A234,'[1]MASTER - PRINTED BOOKS'!$A:$C,3,FALSE)</f>
        <v>34.950000000000003</v>
      </c>
      <c r="F234" s="31" t="s">
        <v>5</v>
      </c>
    </row>
    <row r="235" spans="1:6" s="28" customFormat="1" ht="27.6" customHeight="1" x14ac:dyDescent="0.25">
      <c r="A235" s="83" t="s">
        <v>394</v>
      </c>
      <c r="B235" s="65" t="s">
        <v>395</v>
      </c>
      <c r="C235" s="65" t="s">
        <v>78</v>
      </c>
      <c r="D235" s="65" t="s">
        <v>105</v>
      </c>
      <c r="E235" s="27">
        <f>VLOOKUP(A235,'[1]MASTER - PRINTED BOOKS'!$A:$C,3,FALSE)</f>
        <v>34.950000000000003</v>
      </c>
      <c r="F235" s="31" t="s">
        <v>5</v>
      </c>
    </row>
    <row r="236" spans="1:6" s="28" customFormat="1" ht="27.6" customHeight="1" x14ac:dyDescent="0.25">
      <c r="A236" s="83" t="s">
        <v>396</v>
      </c>
      <c r="B236" s="65" t="s">
        <v>397</v>
      </c>
      <c r="C236" s="65" t="s">
        <v>78</v>
      </c>
      <c r="D236" s="65" t="s">
        <v>105</v>
      </c>
      <c r="E236" s="27">
        <f>VLOOKUP(A236,'[1]MASTER - PRINTED BOOKS'!$A:$C,3,FALSE)</f>
        <v>34.950000000000003</v>
      </c>
      <c r="F236" s="31" t="s">
        <v>5</v>
      </c>
    </row>
    <row r="237" spans="1:6" s="28" customFormat="1" ht="27.6" customHeight="1" x14ac:dyDescent="0.25">
      <c r="A237" s="83" t="s">
        <v>398</v>
      </c>
      <c r="B237" s="65" t="s">
        <v>399</v>
      </c>
      <c r="C237" s="65" t="s">
        <v>78</v>
      </c>
      <c r="D237" s="65" t="s">
        <v>105</v>
      </c>
      <c r="E237" s="27">
        <f>VLOOKUP(A237,'[1]MASTER - PRINTED BOOKS'!$A:$C,3,FALSE)</f>
        <v>34.950000000000003</v>
      </c>
      <c r="F237" s="31" t="s">
        <v>5</v>
      </c>
    </row>
    <row r="238" spans="1:6" s="28" customFormat="1" ht="27.6" customHeight="1" x14ac:dyDescent="0.25">
      <c r="A238" s="83" t="s">
        <v>400</v>
      </c>
      <c r="B238" s="65" t="s">
        <v>401</v>
      </c>
      <c r="C238" s="65" t="s">
        <v>78</v>
      </c>
      <c r="D238" s="65" t="s">
        <v>105</v>
      </c>
      <c r="E238" s="27">
        <f>VLOOKUP(A238,'[1]MASTER - PRINTED BOOKS'!$A:$C,3,FALSE)</f>
        <v>38.950000000000003</v>
      </c>
      <c r="F238" s="31" t="s">
        <v>5</v>
      </c>
    </row>
    <row r="239" spans="1:6" s="28" customFormat="1" ht="27.6" customHeight="1" x14ac:dyDescent="0.25">
      <c r="A239" s="83" t="s">
        <v>402</v>
      </c>
      <c r="B239" s="65" t="s">
        <v>403</v>
      </c>
      <c r="C239" s="65" t="s">
        <v>78</v>
      </c>
      <c r="D239" s="65" t="s">
        <v>105</v>
      </c>
      <c r="E239" s="27">
        <f>VLOOKUP(A239,'[1]MASTER - PRINTED BOOKS'!$A:$C,3,FALSE)</f>
        <v>38.950000000000003</v>
      </c>
      <c r="F239" s="31" t="s">
        <v>5</v>
      </c>
    </row>
    <row r="240" spans="1:6" s="28" customFormat="1" ht="27.6" customHeight="1" x14ac:dyDescent="0.25">
      <c r="A240" s="83" t="s">
        <v>404</v>
      </c>
      <c r="B240" s="65" t="s">
        <v>405</v>
      </c>
      <c r="C240" s="65" t="s">
        <v>78</v>
      </c>
      <c r="D240" s="65" t="s">
        <v>105</v>
      </c>
      <c r="E240" s="27">
        <f>VLOOKUP(A240,'[1]MASTER - PRINTED BOOKS'!$A:$C,3,FALSE)</f>
        <v>38.950000000000003</v>
      </c>
      <c r="F240" s="31" t="s">
        <v>5</v>
      </c>
    </row>
    <row r="241" spans="1:6" s="28" customFormat="1" ht="27.6" customHeight="1" x14ac:dyDescent="0.25">
      <c r="A241" s="83" t="s">
        <v>406</v>
      </c>
      <c r="B241" s="65" t="s">
        <v>407</v>
      </c>
      <c r="C241" s="65" t="s">
        <v>78</v>
      </c>
      <c r="D241" s="65" t="s">
        <v>105</v>
      </c>
      <c r="E241" s="27">
        <f>VLOOKUP(A241,'[1]MASTER - PRINTED BOOKS'!$A:$C,3,FALSE)</f>
        <v>38.950000000000003</v>
      </c>
      <c r="F241" s="31" t="s">
        <v>5</v>
      </c>
    </row>
    <row r="242" spans="1:6" s="28" customFormat="1" ht="27.6" customHeight="1" x14ac:dyDescent="0.25">
      <c r="A242" s="83" t="s">
        <v>408</v>
      </c>
      <c r="B242" s="65" t="s">
        <v>409</v>
      </c>
      <c r="C242" s="65" t="s">
        <v>78</v>
      </c>
      <c r="D242" s="65" t="s">
        <v>105</v>
      </c>
      <c r="E242" s="27">
        <f>VLOOKUP(A242,'[1]MASTER - PRINTED BOOKS'!$A:$C,3,FALSE)</f>
        <v>38.950000000000003</v>
      </c>
      <c r="F242" s="31" t="s">
        <v>5</v>
      </c>
    </row>
    <row r="243" spans="1:6" s="28" customFormat="1" ht="27.6" customHeight="1" x14ac:dyDescent="0.25">
      <c r="A243" s="83" t="s">
        <v>410</v>
      </c>
      <c r="B243" s="65" t="s">
        <v>411</v>
      </c>
      <c r="C243" s="65" t="s">
        <v>78</v>
      </c>
      <c r="D243" s="65" t="s">
        <v>105</v>
      </c>
      <c r="E243" s="27">
        <f>VLOOKUP(A243,'[1]MASTER - PRINTED BOOKS'!$A:$C,3,FALSE)</f>
        <v>38.950000000000003</v>
      </c>
      <c r="F243" s="31" t="s">
        <v>5</v>
      </c>
    </row>
    <row r="244" spans="1:6" s="28" customFormat="1" ht="27.6" customHeight="1" x14ac:dyDescent="0.25">
      <c r="A244" s="83" t="s">
        <v>412</v>
      </c>
      <c r="B244" s="65" t="s">
        <v>413</v>
      </c>
      <c r="C244" s="65" t="s">
        <v>78</v>
      </c>
      <c r="D244" s="65" t="s">
        <v>105</v>
      </c>
      <c r="E244" s="27">
        <f>VLOOKUP(A244,'[1]MASTER - PRINTED BOOKS'!$A:$C,3,FALSE)</f>
        <v>38.950000000000003</v>
      </c>
      <c r="F244" s="31" t="s">
        <v>5</v>
      </c>
    </row>
    <row r="245" spans="1:6" s="28" customFormat="1" ht="27.6" customHeight="1" x14ac:dyDescent="0.25">
      <c r="A245" s="83" t="s">
        <v>414</v>
      </c>
      <c r="B245" s="65" t="s">
        <v>415</v>
      </c>
      <c r="C245" s="65" t="s">
        <v>78</v>
      </c>
      <c r="D245" s="65" t="s">
        <v>105</v>
      </c>
      <c r="E245" s="27">
        <f>VLOOKUP(A245,'[1]MASTER - PRINTED BOOKS'!$A:$C,3,FALSE)</f>
        <v>38.950000000000003</v>
      </c>
      <c r="F245" s="31" t="s">
        <v>5</v>
      </c>
    </row>
    <row r="246" spans="1:6" s="28" customFormat="1" ht="27.6" customHeight="1" x14ac:dyDescent="0.25">
      <c r="A246" s="83" t="s">
        <v>416</v>
      </c>
      <c r="B246" s="65" t="s">
        <v>417</v>
      </c>
      <c r="C246" s="65" t="s">
        <v>78</v>
      </c>
      <c r="D246" s="65" t="s">
        <v>105</v>
      </c>
      <c r="E246" s="27">
        <f>VLOOKUP(A246,'[1]MASTER - PRINTED BOOKS'!$A:$C,3,FALSE)</f>
        <v>38.950000000000003</v>
      </c>
      <c r="F246" s="31" t="s">
        <v>5</v>
      </c>
    </row>
    <row r="247" spans="1:6" s="28" customFormat="1" ht="27.6" customHeight="1" x14ac:dyDescent="0.25">
      <c r="A247" s="83" t="s">
        <v>418</v>
      </c>
      <c r="B247" s="65" t="s">
        <v>419</v>
      </c>
      <c r="C247" s="65" t="s">
        <v>78</v>
      </c>
      <c r="D247" s="65" t="s">
        <v>105</v>
      </c>
      <c r="E247" s="27">
        <f>VLOOKUP(A247,'[1]MASTER - PRINTED BOOKS'!$A:$C,3,FALSE)</f>
        <v>38.950000000000003</v>
      </c>
      <c r="F247" s="31" t="s">
        <v>5</v>
      </c>
    </row>
    <row r="248" spans="1:6" s="28" customFormat="1" ht="27.6" customHeight="1" x14ac:dyDescent="0.25">
      <c r="A248" s="83" t="s">
        <v>420</v>
      </c>
      <c r="B248" s="65" t="s">
        <v>421</v>
      </c>
      <c r="C248" s="65" t="s">
        <v>78</v>
      </c>
      <c r="D248" s="65" t="s">
        <v>105</v>
      </c>
      <c r="E248" s="27">
        <f>VLOOKUP(A248,'[1]MASTER - PRINTED BOOKS'!$A:$C,3,FALSE)</f>
        <v>38.950000000000003</v>
      </c>
      <c r="F248" s="31" t="s">
        <v>5</v>
      </c>
    </row>
    <row r="249" spans="1:6" s="28" customFormat="1" ht="27.6" customHeight="1" x14ac:dyDescent="0.25">
      <c r="A249" s="83" t="s">
        <v>422</v>
      </c>
      <c r="B249" s="65" t="s">
        <v>423</v>
      </c>
      <c r="C249" s="65" t="s">
        <v>78</v>
      </c>
      <c r="D249" s="65" t="s">
        <v>105</v>
      </c>
      <c r="E249" s="27">
        <f>VLOOKUP(A249,'[1]MASTER - PRINTED BOOKS'!$A:$C,3,FALSE)</f>
        <v>38.950000000000003</v>
      </c>
      <c r="F249" s="31" t="s">
        <v>5</v>
      </c>
    </row>
    <row r="250" spans="1:6" s="28" customFormat="1" ht="27.6" customHeight="1" x14ac:dyDescent="0.25">
      <c r="A250" s="83" t="s">
        <v>424</v>
      </c>
      <c r="B250" s="65" t="s">
        <v>425</v>
      </c>
      <c r="C250" s="65" t="s">
        <v>78</v>
      </c>
      <c r="D250" s="65" t="s">
        <v>105</v>
      </c>
      <c r="E250" s="27">
        <f>VLOOKUP(A250,'[1]MASTER - PRINTED BOOKS'!$A:$C,3,FALSE)</f>
        <v>38.950000000000003</v>
      </c>
      <c r="F250" s="31" t="s">
        <v>5</v>
      </c>
    </row>
    <row r="251" spans="1:6" s="28" customFormat="1" ht="27.6" customHeight="1" x14ac:dyDescent="0.25">
      <c r="A251" s="83" t="s">
        <v>426</v>
      </c>
      <c r="B251" s="65" t="s">
        <v>427</v>
      </c>
      <c r="C251" s="65" t="s">
        <v>78</v>
      </c>
      <c r="D251" s="65" t="s">
        <v>105</v>
      </c>
      <c r="E251" s="27">
        <f>VLOOKUP(A251,'[1]MASTER - PRINTED BOOKS'!$A:$C,3,FALSE)</f>
        <v>43.95</v>
      </c>
      <c r="F251" s="31" t="s">
        <v>5</v>
      </c>
    </row>
    <row r="252" spans="1:6" s="28" customFormat="1" ht="27.6" customHeight="1" x14ac:dyDescent="0.25">
      <c r="A252" s="83" t="s">
        <v>428</v>
      </c>
      <c r="B252" s="65" t="s">
        <v>429</v>
      </c>
      <c r="C252" s="65" t="s">
        <v>78</v>
      </c>
      <c r="D252" s="65" t="s">
        <v>105</v>
      </c>
      <c r="E252" s="27">
        <f>VLOOKUP(A252,'[1]MASTER - PRINTED BOOKS'!$A:$C,3,FALSE)</f>
        <v>43.95</v>
      </c>
      <c r="F252" s="31" t="s">
        <v>5</v>
      </c>
    </row>
    <row r="253" spans="1:6" s="28" customFormat="1" ht="27.6" customHeight="1" x14ac:dyDescent="0.25">
      <c r="A253" s="83" t="s">
        <v>430</v>
      </c>
      <c r="B253" s="65" t="s">
        <v>431</v>
      </c>
      <c r="C253" s="65" t="s">
        <v>78</v>
      </c>
      <c r="D253" s="65" t="s">
        <v>105</v>
      </c>
      <c r="E253" s="27">
        <f>VLOOKUP(A253,'[1]MASTER - PRINTED BOOKS'!$A:$C,3,FALSE)</f>
        <v>43.95</v>
      </c>
      <c r="F253" s="31" t="s">
        <v>5</v>
      </c>
    </row>
    <row r="254" spans="1:6" s="28" customFormat="1" ht="27.6" customHeight="1" x14ac:dyDescent="0.25">
      <c r="A254" s="83" t="s">
        <v>432</v>
      </c>
      <c r="B254" s="65" t="s">
        <v>433</v>
      </c>
      <c r="C254" s="65" t="s">
        <v>78</v>
      </c>
      <c r="D254" s="65" t="s">
        <v>105</v>
      </c>
      <c r="E254" s="27">
        <f>VLOOKUP(A254,'[1]MASTER - PRINTED BOOKS'!$A:$C,3,FALSE)</f>
        <v>43.95</v>
      </c>
      <c r="F254" s="31" t="s">
        <v>5</v>
      </c>
    </row>
    <row r="255" spans="1:6" s="28" customFormat="1" ht="27.6" customHeight="1" x14ac:dyDescent="0.25">
      <c r="A255" s="83" t="s">
        <v>434</v>
      </c>
      <c r="B255" s="65" t="s">
        <v>435</v>
      </c>
      <c r="C255" s="65" t="s">
        <v>78</v>
      </c>
      <c r="D255" s="65" t="s">
        <v>105</v>
      </c>
      <c r="E255" s="27">
        <f>VLOOKUP(A255,'[1]MASTER - PRINTED BOOKS'!$A:$C,3,FALSE)</f>
        <v>43.95</v>
      </c>
      <c r="F255" s="31" t="s">
        <v>5</v>
      </c>
    </row>
    <row r="256" spans="1:6" s="28" customFormat="1" ht="27.6" customHeight="1" x14ac:dyDescent="0.25">
      <c r="A256" s="83" t="s">
        <v>436</v>
      </c>
      <c r="B256" s="65" t="s">
        <v>437</v>
      </c>
      <c r="C256" s="65" t="s">
        <v>78</v>
      </c>
      <c r="D256" s="65" t="s">
        <v>105</v>
      </c>
      <c r="E256" s="27">
        <f>VLOOKUP(A256,'[1]MASTER - PRINTED BOOKS'!$A:$C,3,FALSE)</f>
        <v>43.95</v>
      </c>
      <c r="F256" s="31" t="s">
        <v>5</v>
      </c>
    </row>
    <row r="257" spans="1:6" s="28" customFormat="1" ht="27.6" customHeight="1" x14ac:dyDescent="0.25">
      <c r="A257" s="83" t="s">
        <v>438</v>
      </c>
      <c r="B257" s="65" t="s">
        <v>439</v>
      </c>
      <c r="C257" s="65" t="s">
        <v>78</v>
      </c>
      <c r="D257" s="65" t="s">
        <v>105</v>
      </c>
      <c r="E257" s="27">
        <f>VLOOKUP(A257,'[1]MASTER - PRINTED BOOKS'!$A:$C,3,FALSE)</f>
        <v>47.96</v>
      </c>
      <c r="F257" s="31" t="s">
        <v>5</v>
      </c>
    </row>
    <row r="258" spans="1:6" s="61" customFormat="1" ht="20.25" x14ac:dyDescent="0.3">
      <c r="A258" s="58" t="s">
        <v>39</v>
      </c>
      <c r="B258" s="59"/>
      <c r="C258" s="71"/>
      <c r="D258" s="71"/>
      <c r="E258" s="71"/>
      <c r="F258" s="60"/>
    </row>
    <row r="259" spans="1:6" s="84" customFormat="1" ht="27.6" customHeight="1" x14ac:dyDescent="0.2">
      <c r="A259" s="80">
        <v>9781431056705</v>
      </c>
      <c r="B259" s="64" t="s">
        <v>440</v>
      </c>
      <c r="C259" s="81" t="s">
        <v>79</v>
      </c>
      <c r="D259" s="81" t="s">
        <v>105</v>
      </c>
      <c r="E259" s="62">
        <v>553.96</v>
      </c>
      <c r="F259" s="31" t="s">
        <v>5</v>
      </c>
    </row>
    <row r="260" spans="1:6" s="28" customFormat="1" ht="27.6" customHeight="1" x14ac:dyDescent="0.25">
      <c r="A260" s="83">
        <v>9781431031467</v>
      </c>
      <c r="B260" s="65" t="s">
        <v>441</v>
      </c>
      <c r="C260" s="65" t="s">
        <v>48</v>
      </c>
      <c r="D260" s="65" t="s">
        <v>105</v>
      </c>
      <c r="E260" s="27">
        <v>118.94</v>
      </c>
      <c r="F260" s="31" t="s">
        <v>5</v>
      </c>
    </row>
    <row r="261" spans="1:6" s="28" customFormat="1" ht="27.6" customHeight="1" x14ac:dyDescent="0.25">
      <c r="A261" s="83">
        <v>9781431031474</v>
      </c>
      <c r="B261" s="65" t="s">
        <v>442</v>
      </c>
      <c r="C261" s="65" t="s">
        <v>48</v>
      </c>
      <c r="D261" s="65" t="s">
        <v>105</v>
      </c>
      <c r="E261" s="27">
        <v>142.94999999999999</v>
      </c>
      <c r="F261" s="31" t="s">
        <v>5</v>
      </c>
    </row>
    <row r="262" spans="1:6" s="28" customFormat="1" ht="27.6" customHeight="1" x14ac:dyDescent="0.25">
      <c r="A262" s="83">
        <v>9781431031481</v>
      </c>
      <c r="B262" s="65" t="s">
        <v>443</v>
      </c>
      <c r="C262" s="65" t="s">
        <v>48</v>
      </c>
      <c r="D262" s="65" t="s">
        <v>105</v>
      </c>
      <c r="E262" s="27">
        <v>142.94999999999999</v>
      </c>
      <c r="F262" s="31" t="s">
        <v>5</v>
      </c>
    </row>
    <row r="263" spans="1:6" s="28" customFormat="1" ht="27.6" customHeight="1" x14ac:dyDescent="0.25">
      <c r="A263" s="83">
        <v>9781431031498</v>
      </c>
      <c r="B263" s="65" t="s">
        <v>444</v>
      </c>
      <c r="C263" s="65" t="s">
        <v>48</v>
      </c>
      <c r="D263" s="65" t="s">
        <v>105</v>
      </c>
      <c r="E263" s="27">
        <v>162.96</v>
      </c>
      <c r="F263" s="31" t="s">
        <v>5</v>
      </c>
    </row>
    <row r="264" spans="1:6" s="42" customFormat="1" ht="20.25" x14ac:dyDescent="0.3">
      <c r="A264" s="34" t="s">
        <v>47</v>
      </c>
      <c r="B264" s="39"/>
      <c r="C264" s="40"/>
      <c r="D264" s="40"/>
      <c r="E264" s="40"/>
      <c r="F264" s="41"/>
    </row>
    <row r="265" spans="1:6" s="61" customFormat="1" ht="20.25" x14ac:dyDescent="0.3">
      <c r="A265" s="58" t="s">
        <v>44</v>
      </c>
      <c r="B265" s="59"/>
      <c r="C265" s="71"/>
      <c r="D265" s="71"/>
      <c r="E265" s="71"/>
      <c r="F265" s="60"/>
    </row>
    <row r="266" spans="1:6" s="57" customFormat="1" ht="20.25" x14ac:dyDescent="0.3">
      <c r="A266" s="53" t="s">
        <v>49</v>
      </c>
      <c r="B266" s="54"/>
      <c r="C266" s="55"/>
      <c r="D266" s="55"/>
      <c r="E266" s="55"/>
      <c r="F266" s="56"/>
    </row>
    <row r="267" spans="1:6" s="77" customFormat="1" ht="27.6" customHeight="1" x14ac:dyDescent="0.2">
      <c r="A267" s="63" t="s">
        <v>445</v>
      </c>
      <c r="B267" s="64" t="s">
        <v>446</v>
      </c>
      <c r="C267" s="68" t="s">
        <v>77</v>
      </c>
      <c r="D267" s="81" t="s">
        <v>105</v>
      </c>
      <c r="E267" s="62">
        <f>VLOOKUP(A267,'[1]MASTER - PRINTED BOOKS'!$A:$C,3,FALSE)</f>
        <v>326.95</v>
      </c>
      <c r="F267" s="31" t="s">
        <v>5</v>
      </c>
    </row>
    <row r="268" spans="1:6" s="28" customFormat="1" ht="27.6" customHeight="1" x14ac:dyDescent="0.25">
      <c r="A268" s="83" t="s">
        <v>447</v>
      </c>
      <c r="B268" s="65" t="s">
        <v>448</v>
      </c>
      <c r="C268" s="65" t="s">
        <v>78</v>
      </c>
      <c r="D268" s="65" t="s">
        <v>105</v>
      </c>
      <c r="E268" s="27">
        <f>VLOOKUP(A268,'[1]MASTER - PRINTED BOOKS'!$A:$C,3,FALSE)</f>
        <v>34.950000000000003</v>
      </c>
      <c r="F268" s="31" t="s">
        <v>5</v>
      </c>
    </row>
    <row r="269" spans="1:6" s="28" customFormat="1" ht="27.6" customHeight="1" x14ac:dyDescent="0.25">
      <c r="A269" s="83" t="s">
        <v>449</v>
      </c>
      <c r="B269" s="65" t="s">
        <v>450</v>
      </c>
      <c r="C269" s="65" t="s">
        <v>78</v>
      </c>
      <c r="D269" s="65" t="s">
        <v>105</v>
      </c>
      <c r="E269" s="27">
        <f>VLOOKUP(A269,'[1]MASTER - PRINTED BOOKS'!$A:$C,3,FALSE)</f>
        <v>34.950000000000003</v>
      </c>
      <c r="F269" s="31" t="s">
        <v>5</v>
      </c>
    </row>
    <row r="270" spans="1:6" s="28" customFormat="1" ht="27.6" customHeight="1" x14ac:dyDescent="0.25">
      <c r="A270" s="83" t="s">
        <v>451</v>
      </c>
      <c r="B270" s="65" t="s">
        <v>452</v>
      </c>
      <c r="C270" s="65" t="s">
        <v>78</v>
      </c>
      <c r="D270" s="65" t="s">
        <v>105</v>
      </c>
      <c r="E270" s="27">
        <f>VLOOKUP(A270,'[1]MASTER - PRINTED BOOKS'!$A:$C,3,FALSE)</f>
        <v>34.950000000000003</v>
      </c>
      <c r="F270" s="31" t="s">
        <v>5</v>
      </c>
    </row>
    <row r="271" spans="1:6" s="28" customFormat="1" ht="27.6" customHeight="1" x14ac:dyDescent="0.25">
      <c r="A271" s="83" t="s">
        <v>453</v>
      </c>
      <c r="B271" s="65" t="s">
        <v>454</v>
      </c>
      <c r="C271" s="65" t="s">
        <v>78</v>
      </c>
      <c r="D271" s="65" t="s">
        <v>105</v>
      </c>
      <c r="E271" s="27">
        <f>VLOOKUP(A271,'[1]MASTER - PRINTED BOOKS'!$A:$C,3,FALSE)</f>
        <v>38.950000000000003</v>
      </c>
      <c r="F271" s="31" t="s">
        <v>5</v>
      </c>
    </row>
    <row r="272" spans="1:6" s="28" customFormat="1" ht="27.6" customHeight="1" x14ac:dyDescent="0.25">
      <c r="A272" s="83" t="s">
        <v>455</v>
      </c>
      <c r="B272" s="65" t="s">
        <v>456</v>
      </c>
      <c r="C272" s="65" t="s">
        <v>78</v>
      </c>
      <c r="D272" s="65" t="s">
        <v>105</v>
      </c>
      <c r="E272" s="27">
        <f>VLOOKUP(A272,'[1]MASTER - PRINTED BOOKS'!$A:$C,3,FALSE)</f>
        <v>38.950000000000003</v>
      </c>
      <c r="F272" s="31" t="s">
        <v>5</v>
      </c>
    </row>
    <row r="273" spans="1:6" s="28" customFormat="1" ht="27.6" customHeight="1" x14ac:dyDescent="0.25">
      <c r="A273" s="83" t="s">
        <v>457</v>
      </c>
      <c r="B273" s="65" t="s">
        <v>458</v>
      </c>
      <c r="C273" s="65" t="s">
        <v>78</v>
      </c>
      <c r="D273" s="65" t="s">
        <v>105</v>
      </c>
      <c r="E273" s="27">
        <f>VLOOKUP(A273,'[1]MASTER - PRINTED BOOKS'!$A:$C,3,FALSE)</f>
        <v>38.950000000000003</v>
      </c>
      <c r="F273" s="31" t="s">
        <v>5</v>
      </c>
    </row>
    <row r="274" spans="1:6" s="28" customFormat="1" ht="27.6" customHeight="1" x14ac:dyDescent="0.25">
      <c r="A274" s="83" t="s">
        <v>459</v>
      </c>
      <c r="B274" s="65" t="s">
        <v>460</v>
      </c>
      <c r="C274" s="65" t="s">
        <v>78</v>
      </c>
      <c r="D274" s="65" t="s">
        <v>105</v>
      </c>
      <c r="E274" s="27">
        <f>VLOOKUP(A274,'[1]MASTER - PRINTED BOOKS'!$A:$C,3,FALSE)</f>
        <v>43.95</v>
      </c>
      <c r="F274" s="31" t="s">
        <v>5</v>
      </c>
    </row>
    <row r="275" spans="1:6" s="28" customFormat="1" ht="27.6" customHeight="1" x14ac:dyDescent="0.25">
      <c r="A275" s="83" t="s">
        <v>461</v>
      </c>
      <c r="B275" s="65" t="s">
        <v>462</v>
      </c>
      <c r="C275" s="65" t="s">
        <v>78</v>
      </c>
      <c r="D275" s="65" t="s">
        <v>105</v>
      </c>
      <c r="E275" s="27">
        <f>VLOOKUP(A275,'[1]MASTER - PRINTED BOOKS'!$A:$C,3,FALSE)</f>
        <v>43.95</v>
      </c>
      <c r="F275" s="31" t="s">
        <v>5</v>
      </c>
    </row>
    <row r="276" spans="1:6" s="28" customFormat="1" ht="27.6" customHeight="1" x14ac:dyDescent="0.25">
      <c r="A276" s="83" t="s">
        <v>463</v>
      </c>
      <c r="B276" s="65" t="s">
        <v>464</v>
      </c>
      <c r="C276" s="65" t="s">
        <v>78</v>
      </c>
      <c r="D276" s="65" t="s">
        <v>105</v>
      </c>
      <c r="E276" s="27">
        <f>VLOOKUP(A276,'[1]MASTER - PRINTED BOOKS'!$A:$C,3,FALSE)</f>
        <v>43.95</v>
      </c>
      <c r="F276" s="31" t="s">
        <v>5</v>
      </c>
    </row>
    <row r="277" spans="1:6" s="61" customFormat="1" ht="20.25" x14ac:dyDescent="0.3">
      <c r="A277" s="58" t="s">
        <v>45</v>
      </c>
      <c r="B277" s="59"/>
      <c r="C277" s="73"/>
      <c r="D277" s="73"/>
      <c r="E277" s="73"/>
      <c r="F277" s="60"/>
    </row>
    <row r="278" spans="1:6" s="57" customFormat="1" ht="20.25" x14ac:dyDescent="0.3">
      <c r="A278" s="53" t="s">
        <v>49</v>
      </c>
      <c r="B278" s="54"/>
      <c r="C278" s="74"/>
      <c r="D278" s="74"/>
      <c r="E278" s="74"/>
      <c r="F278" s="56"/>
    </row>
    <row r="279" spans="1:6" s="84" customFormat="1" ht="27.6" customHeight="1" x14ac:dyDescent="0.2">
      <c r="A279" s="80">
        <v>9781431060993</v>
      </c>
      <c r="B279" s="64" t="s">
        <v>465</v>
      </c>
      <c r="C279" s="81" t="s">
        <v>79</v>
      </c>
      <c r="D279" s="81" t="s">
        <v>105</v>
      </c>
      <c r="E279" s="62">
        <v>425.95</v>
      </c>
      <c r="F279" s="31" t="s">
        <v>5</v>
      </c>
    </row>
    <row r="280" spans="1:6" s="28" customFormat="1" ht="27.6" customHeight="1" x14ac:dyDescent="0.25">
      <c r="A280" s="85">
        <v>9781431057559</v>
      </c>
      <c r="B280" s="65" t="s">
        <v>466</v>
      </c>
      <c r="C280" s="65" t="s">
        <v>48</v>
      </c>
      <c r="D280" s="65" t="s">
        <v>105</v>
      </c>
      <c r="E280" s="27">
        <v>100.95</v>
      </c>
      <c r="F280" s="31" t="s">
        <v>5</v>
      </c>
    </row>
    <row r="281" spans="1:6" s="28" customFormat="1" ht="27.6" customHeight="1" x14ac:dyDescent="0.25">
      <c r="A281" s="85">
        <v>9781431057566</v>
      </c>
      <c r="B281" s="65" t="s">
        <v>467</v>
      </c>
      <c r="C281" s="65" t="s">
        <v>48</v>
      </c>
      <c r="D281" s="65" t="s">
        <v>105</v>
      </c>
      <c r="E281" s="27">
        <v>100.95</v>
      </c>
      <c r="F281" s="31" t="s">
        <v>5</v>
      </c>
    </row>
    <row r="282" spans="1:6" s="28" customFormat="1" ht="27.6" customHeight="1" x14ac:dyDescent="0.25">
      <c r="A282" s="85">
        <v>9781431057573</v>
      </c>
      <c r="B282" s="65" t="s">
        <v>468</v>
      </c>
      <c r="C282" s="65" t="s">
        <v>48</v>
      </c>
      <c r="D282" s="65" t="s">
        <v>105</v>
      </c>
      <c r="E282" s="27">
        <v>111.95</v>
      </c>
      <c r="F282" s="31" t="s">
        <v>5</v>
      </c>
    </row>
    <row r="283" spans="1:6" s="28" customFormat="1" ht="27.6" customHeight="1" x14ac:dyDescent="0.25">
      <c r="A283" s="85">
        <v>9781431057580</v>
      </c>
      <c r="B283" s="65" t="s">
        <v>469</v>
      </c>
      <c r="C283" s="65" t="s">
        <v>48</v>
      </c>
      <c r="D283" s="65" t="s">
        <v>105</v>
      </c>
      <c r="E283" s="27">
        <v>118.94</v>
      </c>
      <c r="F283" s="31" t="s">
        <v>5</v>
      </c>
    </row>
    <row r="284" spans="1:6" s="61" customFormat="1" ht="20.25" x14ac:dyDescent="0.3">
      <c r="A284" s="58" t="s">
        <v>44</v>
      </c>
      <c r="B284" s="59"/>
      <c r="C284" s="73"/>
      <c r="D284" s="73"/>
      <c r="E284" s="73"/>
      <c r="F284" s="60"/>
    </row>
    <row r="285" spans="1:6" s="57" customFormat="1" ht="20.25" x14ac:dyDescent="0.3">
      <c r="A285" s="53" t="s">
        <v>26</v>
      </c>
      <c r="B285" s="54"/>
      <c r="C285" s="74"/>
      <c r="D285" s="74"/>
      <c r="E285" s="74"/>
      <c r="F285" s="56"/>
    </row>
    <row r="286" spans="1:6" s="77" customFormat="1" ht="27.6" customHeight="1" x14ac:dyDescent="0.2">
      <c r="A286" s="63" t="s">
        <v>470</v>
      </c>
      <c r="B286" s="64" t="s">
        <v>471</v>
      </c>
      <c r="C286" s="68" t="s">
        <v>77</v>
      </c>
      <c r="D286" s="81" t="s">
        <v>105</v>
      </c>
      <c r="E286" s="62">
        <f>VLOOKUP(A286,'[1]MASTER - PRINTED BOOKS'!$A:$C,3,FALSE)</f>
        <v>377.95</v>
      </c>
      <c r="F286" s="31" t="s">
        <v>5</v>
      </c>
    </row>
    <row r="287" spans="1:6" s="28" customFormat="1" ht="27.6" customHeight="1" x14ac:dyDescent="0.25">
      <c r="A287" s="83" t="s">
        <v>472</v>
      </c>
      <c r="B287" s="65" t="s">
        <v>473</v>
      </c>
      <c r="C287" s="65" t="s">
        <v>78</v>
      </c>
      <c r="D287" s="65" t="s">
        <v>105</v>
      </c>
      <c r="E287" s="27">
        <f>VLOOKUP(A287,'[1]MASTER - PRINTED BOOKS'!$A:$C,3,FALSE)</f>
        <v>38.950000000000003</v>
      </c>
      <c r="F287" s="31" t="s">
        <v>5</v>
      </c>
    </row>
    <row r="288" spans="1:6" s="28" customFormat="1" ht="27.6" customHeight="1" x14ac:dyDescent="0.25">
      <c r="A288" s="83" t="s">
        <v>474</v>
      </c>
      <c r="B288" s="65" t="s">
        <v>475</v>
      </c>
      <c r="C288" s="65" t="s">
        <v>78</v>
      </c>
      <c r="D288" s="65" t="s">
        <v>105</v>
      </c>
      <c r="E288" s="27">
        <f>VLOOKUP(A288,'[1]MASTER - PRINTED BOOKS'!$A:$C,3,FALSE)</f>
        <v>38.950000000000003</v>
      </c>
      <c r="F288" s="31" t="s">
        <v>5</v>
      </c>
    </row>
    <row r="289" spans="1:14" s="28" customFormat="1" ht="27.6" customHeight="1" x14ac:dyDescent="0.25">
      <c r="A289" s="83" t="s">
        <v>476</v>
      </c>
      <c r="B289" s="65" t="s">
        <v>477</v>
      </c>
      <c r="C289" s="65" t="s">
        <v>78</v>
      </c>
      <c r="D289" s="65" t="s">
        <v>105</v>
      </c>
      <c r="E289" s="27">
        <f>VLOOKUP(A289,'[1]MASTER - PRINTED BOOKS'!$A:$C,3,FALSE)</f>
        <v>38.950000000000003</v>
      </c>
      <c r="F289" s="31" t="s">
        <v>5</v>
      </c>
    </row>
    <row r="290" spans="1:14" s="28" customFormat="1" ht="27.6" customHeight="1" x14ac:dyDescent="0.25">
      <c r="A290" s="83" t="s">
        <v>478</v>
      </c>
      <c r="B290" s="65" t="s">
        <v>479</v>
      </c>
      <c r="C290" s="65" t="s">
        <v>78</v>
      </c>
      <c r="D290" s="65" t="s">
        <v>105</v>
      </c>
      <c r="E290" s="27">
        <f>VLOOKUP(A290,'[1]MASTER - PRINTED BOOKS'!$A:$C,3,FALSE)</f>
        <v>43.95</v>
      </c>
      <c r="F290" s="31" t="s">
        <v>5</v>
      </c>
    </row>
    <row r="291" spans="1:14" s="28" customFormat="1" ht="27.6" customHeight="1" x14ac:dyDescent="0.25">
      <c r="A291" s="83" t="s">
        <v>480</v>
      </c>
      <c r="B291" s="65" t="s">
        <v>481</v>
      </c>
      <c r="C291" s="65" t="s">
        <v>78</v>
      </c>
      <c r="D291" s="65" t="s">
        <v>105</v>
      </c>
      <c r="E291" s="27">
        <f>VLOOKUP(A291,'[1]MASTER - PRINTED BOOKS'!$A:$C,3,FALSE)</f>
        <v>43.95</v>
      </c>
      <c r="F291" s="31" t="s">
        <v>5</v>
      </c>
    </row>
    <row r="292" spans="1:14" s="28" customFormat="1" ht="27.6" customHeight="1" x14ac:dyDescent="0.25">
      <c r="A292" s="83" t="s">
        <v>482</v>
      </c>
      <c r="B292" s="65" t="s">
        <v>483</v>
      </c>
      <c r="C292" s="65" t="s">
        <v>78</v>
      </c>
      <c r="D292" s="65" t="s">
        <v>105</v>
      </c>
      <c r="E292" s="27">
        <f>VLOOKUP(A292,'[1]MASTER - PRINTED BOOKS'!$A:$C,3,FALSE)</f>
        <v>43.95</v>
      </c>
      <c r="F292" s="31" t="s">
        <v>5</v>
      </c>
    </row>
    <row r="293" spans="1:14" s="28" customFormat="1" ht="27.6" customHeight="1" x14ac:dyDescent="0.25">
      <c r="A293" s="83" t="s">
        <v>484</v>
      </c>
      <c r="B293" s="65" t="s">
        <v>485</v>
      </c>
      <c r="C293" s="65" t="s">
        <v>78</v>
      </c>
      <c r="D293" s="65" t="s">
        <v>105</v>
      </c>
      <c r="E293" s="27">
        <f>VLOOKUP(A293,'[1]MASTER - PRINTED BOOKS'!$A:$C,3,FALSE)</f>
        <v>51.95</v>
      </c>
      <c r="F293" s="31" t="s">
        <v>5</v>
      </c>
    </row>
    <row r="294" spans="1:14" s="87" customFormat="1" ht="27.6" customHeight="1" x14ac:dyDescent="0.25">
      <c r="A294" s="83" t="s">
        <v>486</v>
      </c>
      <c r="B294" s="65" t="s">
        <v>487</v>
      </c>
      <c r="C294" s="65" t="s">
        <v>78</v>
      </c>
      <c r="D294" s="65" t="s">
        <v>105</v>
      </c>
      <c r="E294" s="27">
        <f>VLOOKUP(A294,'[1]MASTER - PRINTED BOOKS'!$A:$C,3,FALSE)</f>
        <v>51.95</v>
      </c>
      <c r="F294" s="31" t="s">
        <v>5</v>
      </c>
      <c r="G294" s="86"/>
      <c r="H294" s="86"/>
      <c r="I294" s="86"/>
      <c r="J294" s="86"/>
      <c r="K294" s="86"/>
      <c r="L294" s="86"/>
      <c r="M294" s="86"/>
      <c r="N294" s="86"/>
    </row>
    <row r="295" spans="1:14" s="28" customFormat="1" ht="27.6" customHeight="1" x14ac:dyDescent="0.25">
      <c r="A295" s="83" t="s">
        <v>488</v>
      </c>
      <c r="B295" s="65" t="s">
        <v>489</v>
      </c>
      <c r="C295" s="65" t="s">
        <v>78</v>
      </c>
      <c r="D295" s="65" t="s">
        <v>105</v>
      </c>
      <c r="E295" s="27">
        <f>VLOOKUP(A295,'[1]MASTER - PRINTED BOOKS'!$A:$C,3,FALSE)</f>
        <v>51.95</v>
      </c>
      <c r="F295" s="31" t="s">
        <v>5</v>
      </c>
    </row>
    <row r="296" spans="1:14" s="61" customFormat="1" ht="20.25" x14ac:dyDescent="0.3">
      <c r="A296" s="58" t="s">
        <v>45</v>
      </c>
      <c r="B296" s="59"/>
      <c r="C296" s="73"/>
      <c r="D296" s="73"/>
      <c r="E296" s="73"/>
      <c r="F296" s="60"/>
    </row>
    <row r="297" spans="1:14" s="57" customFormat="1" ht="20.25" x14ac:dyDescent="0.3">
      <c r="A297" s="53" t="s">
        <v>26</v>
      </c>
      <c r="B297" s="54"/>
      <c r="C297" s="74"/>
      <c r="D297" s="74"/>
      <c r="E297" s="74"/>
      <c r="F297" s="56"/>
    </row>
    <row r="298" spans="1:14" s="84" customFormat="1" ht="27.6" customHeight="1" x14ac:dyDescent="0.2">
      <c r="A298" s="80">
        <v>9781431061006</v>
      </c>
      <c r="B298" s="64" t="s">
        <v>490</v>
      </c>
      <c r="C298" s="81" t="s">
        <v>79</v>
      </c>
      <c r="D298" s="81" t="s">
        <v>105</v>
      </c>
      <c r="E298" s="62">
        <v>444.95</v>
      </c>
      <c r="F298" s="31" t="s">
        <v>5</v>
      </c>
    </row>
    <row r="299" spans="1:14" s="28" customFormat="1" ht="27.6" customHeight="1" x14ac:dyDescent="0.25">
      <c r="A299" s="85">
        <v>9781431057597</v>
      </c>
      <c r="B299" s="65" t="s">
        <v>491</v>
      </c>
      <c r="C299" s="65" t="s">
        <v>48</v>
      </c>
      <c r="D299" s="65" t="s">
        <v>105</v>
      </c>
      <c r="E299" s="27">
        <v>111.95</v>
      </c>
      <c r="F299" s="31" t="s">
        <v>5</v>
      </c>
    </row>
    <row r="300" spans="1:14" s="28" customFormat="1" ht="27.6" customHeight="1" x14ac:dyDescent="0.25">
      <c r="A300" s="85">
        <v>9781431057603</v>
      </c>
      <c r="B300" s="65" t="s">
        <v>492</v>
      </c>
      <c r="C300" s="65" t="s">
        <v>48</v>
      </c>
      <c r="D300" s="65" t="s">
        <v>105</v>
      </c>
      <c r="E300" s="27">
        <v>111.95</v>
      </c>
      <c r="F300" s="31" t="s">
        <v>5</v>
      </c>
    </row>
    <row r="301" spans="1:14" s="28" customFormat="1" ht="27.6" customHeight="1" x14ac:dyDescent="0.25">
      <c r="A301" s="85">
        <v>9781431057610</v>
      </c>
      <c r="B301" s="65" t="s">
        <v>493</v>
      </c>
      <c r="C301" s="65" t="s">
        <v>48</v>
      </c>
      <c r="D301" s="65" t="s">
        <v>105</v>
      </c>
      <c r="E301" s="27">
        <v>111.95</v>
      </c>
      <c r="F301" s="31" t="s">
        <v>5</v>
      </c>
    </row>
    <row r="302" spans="1:14" s="28" customFormat="1" ht="27.6" customHeight="1" x14ac:dyDescent="0.25">
      <c r="A302" s="85">
        <v>9781431057627</v>
      </c>
      <c r="B302" s="65" t="s">
        <v>494</v>
      </c>
      <c r="C302" s="65" t="s">
        <v>48</v>
      </c>
      <c r="D302" s="65" t="s">
        <v>105</v>
      </c>
      <c r="E302" s="27">
        <v>118.94</v>
      </c>
      <c r="F302" s="31" t="s">
        <v>5</v>
      </c>
    </row>
    <row r="303" spans="1:14" s="61" customFormat="1" ht="20.25" x14ac:dyDescent="0.3">
      <c r="A303" s="58" t="s">
        <v>44</v>
      </c>
      <c r="B303" s="59"/>
      <c r="C303" s="73"/>
      <c r="D303" s="73"/>
      <c r="E303" s="73"/>
      <c r="F303" s="60"/>
    </row>
    <row r="304" spans="1:14" s="57" customFormat="1" ht="20.25" x14ac:dyDescent="0.3">
      <c r="A304" s="53" t="s">
        <v>27</v>
      </c>
      <c r="B304" s="54"/>
      <c r="C304" s="74"/>
      <c r="D304" s="74"/>
      <c r="E304" s="74"/>
      <c r="F304" s="56"/>
    </row>
    <row r="305" spans="1:6" s="77" customFormat="1" ht="27.6" customHeight="1" x14ac:dyDescent="0.2">
      <c r="A305" s="63" t="s">
        <v>495</v>
      </c>
      <c r="B305" s="64" t="s">
        <v>496</v>
      </c>
      <c r="C305" s="68" t="s">
        <v>77</v>
      </c>
      <c r="D305" s="81" t="s">
        <v>105</v>
      </c>
      <c r="E305" s="62">
        <f>VLOOKUP(A305,'[1]MASTER - PRINTED BOOKS'!$A:$C,3,FALSE)</f>
        <v>430.95</v>
      </c>
      <c r="F305" s="31" t="s">
        <v>5</v>
      </c>
    </row>
    <row r="306" spans="1:6" s="28" customFormat="1" ht="27.6" customHeight="1" x14ac:dyDescent="0.25">
      <c r="A306" s="83" t="s">
        <v>497</v>
      </c>
      <c r="B306" s="65" t="s">
        <v>498</v>
      </c>
      <c r="C306" s="65" t="s">
        <v>78</v>
      </c>
      <c r="D306" s="65" t="s">
        <v>105</v>
      </c>
      <c r="E306" s="27">
        <f>VLOOKUP(A306,'[1]MASTER - PRINTED BOOKS'!$A:$C,3,FALSE)</f>
        <v>43.95</v>
      </c>
      <c r="F306" s="31" t="s">
        <v>5</v>
      </c>
    </row>
    <row r="307" spans="1:6" s="28" customFormat="1" ht="27.6" customHeight="1" x14ac:dyDescent="0.25">
      <c r="A307" s="83" t="s">
        <v>499</v>
      </c>
      <c r="B307" s="65" t="s">
        <v>500</v>
      </c>
      <c r="C307" s="65" t="s">
        <v>78</v>
      </c>
      <c r="D307" s="65" t="s">
        <v>105</v>
      </c>
      <c r="E307" s="27">
        <f>VLOOKUP(A307,'[1]MASTER - PRINTED BOOKS'!$A:$C,3,FALSE)</f>
        <v>43.95</v>
      </c>
      <c r="F307" s="31" t="s">
        <v>5</v>
      </c>
    </row>
    <row r="308" spans="1:6" s="28" customFormat="1" ht="27.6" customHeight="1" x14ac:dyDescent="0.25">
      <c r="A308" s="83" t="s">
        <v>501</v>
      </c>
      <c r="B308" s="65" t="s">
        <v>502</v>
      </c>
      <c r="C308" s="65" t="s">
        <v>78</v>
      </c>
      <c r="D308" s="65" t="s">
        <v>105</v>
      </c>
      <c r="E308" s="27">
        <f>VLOOKUP(A308,'[1]MASTER - PRINTED BOOKS'!$A:$C,3,FALSE)</f>
        <v>43.95</v>
      </c>
      <c r="F308" s="31" t="s">
        <v>5</v>
      </c>
    </row>
    <row r="309" spans="1:6" s="28" customFormat="1" ht="27.6" customHeight="1" x14ac:dyDescent="0.25">
      <c r="A309" s="83" t="s">
        <v>503</v>
      </c>
      <c r="B309" s="65" t="s">
        <v>504</v>
      </c>
      <c r="C309" s="65" t="s">
        <v>78</v>
      </c>
      <c r="D309" s="65" t="s">
        <v>105</v>
      </c>
      <c r="E309" s="27">
        <f>VLOOKUP(A309,'[1]MASTER - PRINTED BOOKS'!$A:$C,3,FALSE)</f>
        <v>51.95</v>
      </c>
      <c r="F309" s="31" t="s">
        <v>5</v>
      </c>
    </row>
    <row r="310" spans="1:6" s="28" customFormat="1" ht="27.6" customHeight="1" x14ac:dyDescent="0.25">
      <c r="A310" s="83" t="s">
        <v>505</v>
      </c>
      <c r="B310" s="65" t="s">
        <v>506</v>
      </c>
      <c r="C310" s="65" t="s">
        <v>78</v>
      </c>
      <c r="D310" s="65" t="s">
        <v>105</v>
      </c>
      <c r="E310" s="27">
        <f>VLOOKUP(A310,'[1]MASTER - PRINTED BOOKS'!$A:$C,3,FALSE)</f>
        <v>51.95</v>
      </c>
      <c r="F310" s="31" t="s">
        <v>5</v>
      </c>
    </row>
    <row r="311" spans="1:6" s="28" customFormat="1" ht="27.6" customHeight="1" x14ac:dyDescent="0.25">
      <c r="A311" s="83" t="s">
        <v>507</v>
      </c>
      <c r="B311" s="65" t="s">
        <v>508</v>
      </c>
      <c r="C311" s="65" t="s">
        <v>78</v>
      </c>
      <c r="D311" s="65" t="s">
        <v>105</v>
      </c>
      <c r="E311" s="27">
        <f>VLOOKUP(A311,'[1]MASTER - PRINTED BOOKS'!$A:$C,3,FALSE)</f>
        <v>51.95</v>
      </c>
      <c r="F311" s="31" t="s">
        <v>5</v>
      </c>
    </row>
    <row r="312" spans="1:6" s="28" customFormat="1" ht="27.6" customHeight="1" x14ac:dyDescent="0.25">
      <c r="A312" s="83" t="s">
        <v>509</v>
      </c>
      <c r="B312" s="65" t="s">
        <v>510</v>
      </c>
      <c r="C312" s="65" t="s">
        <v>78</v>
      </c>
      <c r="D312" s="65" t="s">
        <v>105</v>
      </c>
      <c r="E312" s="27">
        <f>VLOOKUP(A312,'[1]MASTER - PRINTED BOOKS'!$A:$C,3,FALSE)</f>
        <v>56.95</v>
      </c>
      <c r="F312" s="31" t="s">
        <v>5</v>
      </c>
    </row>
    <row r="313" spans="1:6" s="28" customFormat="1" ht="27.6" customHeight="1" x14ac:dyDescent="0.25">
      <c r="A313" s="83" t="s">
        <v>511</v>
      </c>
      <c r="B313" s="65" t="s">
        <v>512</v>
      </c>
      <c r="C313" s="65" t="s">
        <v>78</v>
      </c>
      <c r="D313" s="65" t="s">
        <v>105</v>
      </c>
      <c r="E313" s="27">
        <f>VLOOKUP(A313,'[1]MASTER - PRINTED BOOKS'!$A:$C,3,FALSE)</f>
        <v>56.95</v>
      </c>
      <c r="F313" s="31" t="s">
        <v>5</v>
      </c>
    </row>
    <row r="314" spans="1:6" s="28" customFormat="1" ht="27.6" customHeight="1" x14ac:dyDescent="0.25">
      <c r="A314" s="83" t="s">
        <v>513</v>
      </c>
      <c r="B314" s="65" t="s">
        <v>514</v>
      </c>
      <c r="C314" s="65" t="s">
        <v>78</v>
      </c>
      <c r="D314" s="65" t="s">
        <v>105</v>
      </c>
      <c r="E314" s="27">
        <f>VLOOKUP(A314,'[1]MASTER - PRINTED BOOKS'!$A:$C,3,FALSE)</f>
        <v>56.95</v>
      </c>
      <c r="F314" s="31" t="s">
        <v>5</v>
      </c>
    </row>
    <row r="315" spans="1:6" s="61" customFormat="1" ht="20.25" x14ac:dyDescent="0.3">
      <c r="A315" s="58" t="s">
        <v>45</v>
      </c>
      <c r="B315" s="59"/>
      <c r="C315" s="73"/>
      <c r="D315" s="73"/>
      <c r="E315" s="73"/>
      <c r="F315" s="60"/>
    </row>
    <row r="316" spans="1:6" s="57" customFormat="1" ht="20.25" x14ac:dyDescent="0.3">
      <c r="A316" s="53" t="s">
        <v>27</v>
      </c>
      <c r="B316" s="54"/>
      <c r="C316" s="74"/>
      <c r="D316" s="74"/>
      <c r="E316" s="74"/>
      <c r="F316" s="56"/>
    </row>
    <row r="317" spans="1:6" s="84" customFormat="1" ht="27.6" customHeight="1" x14ac:dyDescent="0.2">
      <c r="A317" s="80">
        <v>9781431061013</v>
      </c>
      <c r="B317" s="64" t="s">
        <v>515</v>
      </c>
      <c r="C317" s="81" t="s">
        <v>79</v>
      </c>
      <c r="D317" s="81" t="s">
        <v>105</v>
      </c>
      <c r="E317" s="62">
        <v>459.95</v>
      </c>
      <c r="F317" s="31" t="s">
        <v>5</v>
      </c>
    </row>
    <row r="318" spans="1:6" s="28" customFormat="1" ht="27.6" customHeight="1" x14ac:dyDescent="0.25">
      <c r="A318" s="85">
        <v>9781431057634</v>
      </c>
      <c r="B318" s="65" t="s">
        <v>516</v>
      </c>
      <c r="C318" s="65" t="s">
        <v>48</v>
      </c>
      <c r="D318" s="65" t="s">
        <v>105</v>
      </c>
      <c r="E318" s="27">
        <v>118.94</v>
      </c>
      <c r="F318" s="31" t="s">
        <v>5</v>
      </c>
    </row>
    <row r="319" spans="1:6" s="28" customFormat="1" ht="27.6" customHeight="1" x14ac:dyDescent="0.25">
      <c r="A319" s="85">
        <v>9781431057641</v>
      </c>
      <c r="B319" s="65" t="s">
        <v>517</v>
      </c>
      <c r="C319" s="65" t="s">
        <v>48</v>
      </c>
      <c r="D319" s="65" t="s">
        <v>105</v>
      </c>
      <c r="E319" s="27">
        <v>118.94</v>
      </c>
      <c r="F319" s="31" t="s">
        <v>5</v>
      </c>
    </row>
    <row r="320" spans="1:6" s="28" customFormat="1" ht="27.6" customHeight="1" x14ac:dyDescent="0.25">
      <c r="A320" s="85">
        <v>9781431057658</v>
      </c>
      <c r="B320" s="65" t="s">
        <v>518</v>
      </c>
      <c r="C320" s="65" t="s">
        <v>48</v>
      </c>
      <c r="D320" s="65" t="s">
        <v>105</v>
      </c>
      <c r="E320" s="27">
        <v>118.94</v>
      </c>
      <c r="F320" s="31" t="s">
        <v>5</v>
      </c>
    </row>
    <row r="321" spans="1:6" s="28" customFormat="1" ht="27.6" customHeight="1" x14ac:dyDescent="0.25">
      <c r="A321" s="85">
        <v>9781431057665</v>
      </c>
      <c r="B321" s="65" t="s">
        <v>519</v>
      </c>
      <c r="C321" s="65" t="s">
        <v>48</v>
      </c>
      <c r="D321" s="65" t="s">
        <v>105</v>
      </c>
      <c r="E321" s="27">
        <v>111.95</v>
      </c>
      <c r="F321" s="31" t="s">
        <v>5</v>
      </c>
    </row>
    <row r="322" spans="1:6" s="42" customFormat="1" ht="20.25" x14ac:dyDescent="0.3">
      <c r="A322" s="34" t="s">
        <v>50</v>
      </c>
      <c r="B322" s="39"/>
      <c r="C322" s="69"/>
      <c r="D322" s="69"/>
      <c r="E322" s="69"/>
      <c r="F322" s="41"/>
    </row>
    <row r="323" spans="1:6" s="61" customFormat="1" ht="20.25" x14ac:dyDescent="0.3">
      <c r="A323" s="58" t="s">
        <v>44</v>
      </c>
      <c r="B323" s="59"/>
      <c r="C323" s="73"/>
      <c r="D323" s="73"/>
      <c r="E323" s="73"/>
      <c r="F323" s="60"/>
    </row>
    <row r="324" spans="1:6" s="57" customFormat="1" ht="18.95" customHeight="1" x14ac:dyDescent="0.3">
      <c r="A324" s="53" t="s">
        <v>30</v>
      </c>
      <c r="B324" s="54"/>
      <c r="C324" s="74"/>
      <c r="D324" s="74"/>
      <c r="E324" s="74"/>
      <c r="F324" s="56"/>
    </row>
    <row r="325" spans="1:6" s="90" customFormat="1" ht="27.6" customHeight="1" x14ac:dyDescent="0.25">
      <c r="A325" s="88">
        <v>9781431061082</v>
      </c>
      <c r="B325" s="89" t="s">
        <v>520</v>
      </c>
      <c r="C325" s="68" t="s">
        <v>77</v>
      </c>
      <c r="D325" s="81" t="s">
        <v>105</v>
      </c>
      <c r="E325" s="62">
        <v>636.95000000000005</v>
      </c>
      <c r="F325" s="31" t="s">
        <v>5</v>
      </c>
    </row>
    <row r="326" spans="1:6" s="91" customFormat="1" ht="27.6" customHeight="1" x14ac:dyDescent="0.25">
      <c r="A326" s="29" t="s">
        <v>521</v>
      </c>
      <c r="B326" s="72" t="s">
        <v>522</v>
      </c>
      <c r="C326" s="65" t="s">
        <v>78</v>
      </c>
      <c r="D326" s="65" t="s">
        <v>105</v>
      </c>
      <c r="E326" s="27">
        <f>VLOOKUP(A326,'[1]MASTER - PRINTED BOOKS'!$A:$C,3,FALSE)</f>
        <v>51.95</v>
      </c>
      <c r="F326" s="31" t="s">
        <v>5</v>
      </c>
    </row>
    <row r="327" spans="1:6" s="91" customFormat="1" ht="27.6" customHeight="1" x14ac:dyDescent="0.25">
      <c r="A327" s="29" t="s">
        <v>523</v>
      </c>
      <c r="B327" s="72" t="s">
        <v>524</v>
      </c>
      <c r="C327" s="65" t="s">
        <v>78</v>
      </c>
      <c r="D327" s="65" t="s">
        <v>105</v>
      </c>
      <c r="E327" s="27">
        <f>VLOOKUP(A327,'[1]MASTER - PRINTED BOOKS'!$A:$C,3,FALSE)</f>
        <v>51.95</v>
      </c>
      <c r="F327" s="31" t="s">
        <v>5</v>
      </c>
    </row>
    <row r="328" spans="1:6" s="91" customFormat="1" ht="27.6" customHeight="1" x14ac:dyDescent="0.25">
      <c r="A328" s="29" t="s">
        <v>525</v>
      </c>
      <c r="B328" s="72" t="s">
        <v>526</v>
      </c>
      <c r="C328" s="65" t="s">
        <v>78</v>
      </c>
      <c r="D328" s="65" t="s">
        <v>105</v>
      </c>
      <c r="E328" s="27">
        <f>VLOOKUP(A328,'[1]MASTER - PRINTED BOOKS'!$A:$C,3,FALSE)</f>
        <v>51.95</v>
      </c>
      <c r="F328" s="31" t="s">
        <v>5</v>
      </c>
    </row>
    <row r="329" spans="1:6" s="91" customFormat="1" ht="27.6" customHeight="1" x14ac:dyDescent="0.25">
      <c r="A329" s="29" t="s">
        <v>527</v>
      </c>
      <c r="B329" s="72" t="s">
        <v>528</v>
      </c>
      <c r="C329" s="65" t="s">
        <v>78</v>
      </c>
      <c r="D329" s="65" t="s">
        <v>105</v>
      </c>
      <c r="E329" s="27">
        <f>VLOOKUP(A329,'[1]MASTER - PRINTED BOOKS'!$A:$C,3,FALSE)</f>
        <v>51.95</v>
      </c>
      <c r="F329" s="31" t="s">
        <v>5</v>
      </c>
    </row>
    <row r="330" spans="1:6" s="91" customFormat="1" ht="27.6" customHeight="1" x14ac:dyDescent="0.25">
      <c r="A330" s="29" t="s">
        <v>529</v>
      </c>
      <c r="B330" s="72" t="s">
        <v>530</v>
      </c>
      <c r="C330" s="65" t="s">
        <v>78</v>
      </c>
      <c r="D330" s="65" t="s">
        <v>105</v>
      </c>
      <c r="E330" s="27">
        <f>VLOOKUP(A330,'[1]MASTER - PRINTED BOOKS'!$A:$C,3,FALSE)</f>
        <v>53.95</v>
      </c>
      <c r="F330" s="31" t="s">
        <v>5</v>
      </c>
    </row>
    <row r="331" spans="1:6" s="91" customFormat="1" ht="27.6" customHeight="1" x14ac:dyDescent="0.25">
      <c r="A331" s="29" t="s">
        <v>531</v>
      </c>
      <c r="B331" s="72" t="s">
        <v>532</v>
      </c>
      <c r="C331" s="65" t="s">
        <v>78</v>
      </c>
      <c r="D331" s="65" t="s">
        <v>105</v>
      </c>
      <c r="E331" s="27">
        <f>VLOOKUP(A331,'[1]MASTER - PRINTED BOOKS'!$A:$C,3,FALSE)</f>
        <v>53.95</v>
      </c>
      <c r="F331" s="31" t="s">
        <v>5</v>
      </c>
    </row>
    <row r="332" spans="1:6" s="91" customFormat="1" ht="27.6" customHeight="1" x14ac:dyDescent="0.25">
      <c r="A332" s="29" t="s">
        <v>533</v>
      </c>
      <c r="B332" s="72" t="s">
        <v>534</v>
      </c>
      <c r="C332" s="65" t="s">
        <v>78</v>
      </c>
      <c r="D332" s="65" t="s">
        <v>105</v>
      </c>
      <c r="E332" s="27">
        <f>VLOOKUP(A332,'[1]MASTER - PRINTED BOOKS'!$A:$C,3,FALSE)</f>
        <v>53.95</v>
      </c>
      <c r="F332" s="31" t="s">
        <v>5</v>
      </c>
    </row>
    <row r="333" spans="1:6" s="91" customFormat="1" ht="27.6" customHeight="1" x14ac:dyDescent="0.25">
      <c r="A333" s="29" t="s">
        <v>535</v>
      </c>
      <c r="B333" s="72" t="s">
        <v>536</v>
      </c>
      <c r="C333" s="65" t="s">
        <v>78</v>
      </c>
      <c r="D333" s="65" t="s">
        <v>105</v>
      </c>
      <c r="E333" s="27">
        <f>VLOOKUP(A333,'[1]MASTER - PRINTED BOOKS'!$A:$C,3,FALSE)</f>
        <v>53.95</v>
      </c>
      <c r="F333" s="31" t="s">
        <v>5</v>
      </c>
    </row>
    <row r="334" spans="1:6" s="91" customFormat="1" ht="27.6" customHeight="1" x14ac:dyDescent="0.25">
      <c r="A334" s="29" t="s">
        <v>537</v>
      </c>
      <c r="B334" s="72" t="s">
        <v>538</v>
      </c>
      <c r="C334" s="65" t="s">
        <v>78</v>
      </c>
      <c r="D334" s="65" t="s">
        <v>105</v>
      </c>
      <c r="E334" s="27">
        <f>VLOOKUP(A334,'[1]MASTER - PRINTED BOOKS'!$A:$C,3,FALSE)</f>
        <v>57.95</v>
      </c>
      <c r="F334" s="31" t="s">
        <v>5</v>
      </c>
    </row>
    <row r="335" spans="1:6" s="91" customFormat="1" ht="27.6" customHeight="1" x14ac:dyDescent="0.25">
      <c r="A335" s="29" t="s">
        <v>539</v>
      </c>
      <c r="B335" s="72" t="s">
        <v>540</v>
      </c>
      <c r="C335" s="65" t="s">
        <v>78</v>
      </c>
      <c r="D335" s="65" t="s">
        <v>105</v>
      </c>
      <c r="E335" s="27">
        <f>VLOOKUP(A335,'[1]MASTER - PRINTED BOOKS'!$A:$C,3,FALSE)</f>
        <v>57.95</v>
      </c>
      <c r="F335" s="31" t="s">
        <v>5</v>
      </c>
    </row>
    <row r="336" spans="1:6" s="91" customFormat="1" ht="27.6" customHeight="1" x14ac:dyDescent="0.25">
      <c r="A336" s="29" t="s">
        <v>541</v>
      </c>
      <c r="B336" s="72" t="s">
        <v>542</v>
      </c>
      <c r="C336" s="65" t="s">
        <v>78</v>
      </c>
      <c r="D336" s="65" t="s">
        <v>105</v>
      </c>
      <c r="E336" s="27">
        <f>VLOOKUP(A336,'[1]MASTER - PRINTED BOOKS'!$A:$C,3,FALSE)</f>
        <v>57.95</v>
      </c>
      <c r="F336" s="31" t="s">
        <v>5</v>
      </c>
    </row>
    <row r="337" spans="1:6" s="91" customFormat="1" ht="27.6" customHeight="1" x14ac:dyDescent="0.25">
      <c r="A337" s="29" t="s">
        <v>543</v>
      </c>
      <c r="B337" s="72" t="s">
        <v>544</v>
      </c>
      <c r="C337" s="65" t="s">
        <v>78</v>
      </c>
      <c r="D337" s="65" t="s">
        <v>105</v>
      </c>
      <c r="E337" s="27">
        <f>VLOOKUP(A337,'[1]MASTER - PRINTED BOOKS'!$A:$C,3,FALSE)</f>
        <v>57.95</v>
      </c>
      <c r="F337" s="31" t="s">
        <v>5</v>
      </c>
    </row>
    <row r="338" spans="1:6" s="61" customFormat="1" ht="20.25" x14ac:dyDescent="0.3">
      <c r="A338" s="58" t="s">
        <v>44</v>
      </c>
      <c r="B338" s="59"/>
      <c r="C338" s="73"/>
      <c r="D338" s="73"/>
      <c r="E338" s="73"/>
      <c r="F338" s="60"/>
    </row>
    <row r="339" spans="1:6" s="57" customFormat="1" ht="20.25" x14ac:dyDescent="0.3">
      <c r="A339" s="53" t="s">
        <v>31</v>
      </c>
      <c r="B339" s="54"/>
      <c r="C339" s="74"/>
      <c r="D339" s="74"/>
      <c r="E339" s="74"/>
      <c r="F339" s="56"/>
    </row>
    <row r="340" spans="1:6" s="90" customFormat="1" ht="27.6" customHeight="1" x14ac:dyDescent="0.25">
      <c r="A340" s="88">
        <v>9781431061099</v>
      </c>
      <c r="B340" s="89" t="s">
        <v>545</v>
      </c>
      <c r="C340" s="68" t="s">
        <v>77</v>
      </c>
      <c r="D340" s="81" t="s">
        <v>105</v>
      </c>
      <c r="E340" s="62">
        <v>665.95</v>
      </c>
      <c r="F340" s="31" t="s">
        <v>5</v>
      </c>
    </row>
    <row r="341" spans="1:6" s="91" customFormat="1" ht="27.6" customHeight="1" x14ac:dyDescent="0.25">
      <c r="A341" s="29" t="s">
        <v>546</v>
      </c>
      <c r="B341" s="72" t="s">
        <v>547</v>
      </c>
      <c r="C341" s="65" t="s">
        <v>78</v>
      </c>
      <c r="D341" s="65" t="s">
        <v>105</v>
      </c>
      <c r="E341" s="27">
        <f>VLOOKUP(A341,'[1]MASTER - PRINTED BOOKS'!$A:$C,3,FALSE)</f>
        <v>53.95</v>
      </c>
      <c r="F341" s="31" t="s">
        <v>5</v>
      </c>
    </row>
    <row r="342" spans="1:6" s="91" customFormat="1" ht="27.6" customHeight="1" x14ac:dyDescent="0.25">
      <c r="A342" s="29" t="s">
        <v>548</v>
      </c>
      <c r="B342" s="72" t="s">
        <v>549</v>
      </c>
      <c r="C342" s="65" t="s">
        <v>78</v>
      </c>
      <c r="D342" s="65" t="s">
        <v>105</v>
      </c>
      <c r="E342" s="27">
        <f>VLOOKUP(A342,'[1]MASTER - PRINTED BOOKS'!$A:$C,3,FALSE)</f>
        <v>53.95</v>
      </c>
      <c r="F342" s="31" t="s">
        <v>5</v>
      </c>
    </row>
    <row r="343" spans="1:6" s="91" customFormat="1" ht="27.6" customHeight="1" x14ac:dyDescent="0.25">
      <c r="A343" s="29" t="s">
        <v>550</v>
      </c>
      <c r="B343" s="72" t="s">
        <v>551</v>
      </c>
      <c r="C343" s="65" t="s">
        <v>78</v>
      </c>
      <c r="D343" s="65" t="s">
        <v>105</v>
      </c>
      <c r="E343" s="27">
        <f>VLOOKUP(A343,'[1]MASTER - PRINTED BOOKS'!$A:$C,3,FALSE)</f>
        <v>53.95</v>
      </c>
      <c r="F343" s="31" t="s">
        <v>5</v>
      </c>
    </row>
    <row r="344" spans="1:6" s="91" customFormat="1" ht="27.6" customHeight="1" x14ac:dyDescent="0.25">
      <c r="A344" s="29" t="s">
        <v>552</v>
      </c>
      <c r="B344" s="72" t="s">
        <v>553</v>
      </c>
      <c r="C344" s="65" t="s">
        <v>78</v>
      </c>
      <c r="D344" s="65" t="s">
        <v>105</v>
      </c>
      <c r="E344" s="27">
        <f>VLOOKUP(A344,'[1]MASTER - PRINTED BOOKS'!$A:$C,3,FALSE)</f>
        <v>53.95</v>
      </c>
      <c r="F344" s="31" t="s">
        <v>5</v>
      </c>
    </row>
    <row r="345" spans="1:6" s="91" customFormat="1" ht="27.6" customHeight="1" x14ac:dyDescent="0.25">
      <c r="A345" s="29" t="s">
        <v>554</v>
      </c>
      <c r="B345" s="72" t="s">
        <v>555</v>
      </c>
      <c r="C345" s="65" t="s">
        <v>78</v>
      </c>
      <c r="D345" s="65" t="s">
        <v>105</v>
      </c>
      <c r="E345" s="27">
        <f>VLOOKUP(A345,'[1]MASTER - PRINTED BOOKS'!$A:$C,3,FALSE)</f>
        <v>57.95</v>
      </c>
      <c r="F345" s="31" t="s">
        <v>5</v>
      </c>
    </row>
    <row r="346" spans="1:6" s="91" customFormat="1" ht="27.6" customHeight="1" x14ac:dyDescent="0.25">
      <c r="A346" s="29" t="s">
        <v>556</v>
      </c>
      <c r="B346" s="72" t="s">
        <v>557</v>
      </c>
      <c r="C346" s="65" t="s">
        <v>78</v>
      </c>
      <c r="D346" s="65" t="s">
        <v>105</v>
      </c>
      <c r="E346" s="27">
        <f>VLOOKUP(A346,'[1]MASTER - PRINTED BOOKS'!$A:$C,3,FALSE)</f>
        <v>57.95</v>
      </c>
      <c r="F346" s="31" t="s">
        <v>5</v>
      </c>
    </row>
    <row r="347" spans="1:6" s="91" customFormat="1" ht="27.6" customHeight="1" x14ac:dyDescent="0.25">
      <c r="A347" s="29" t="s">
        <v>558</v>
      </c>
      <c r="B347" s="72" t="s">
        <v>559</v>
      </c>
      <c r="C347" s="65" t="s">
        <v>78</v>
      </c>
      <c r="D347" s="65" t="s">
        <v>105</v>
      </c>
      <c r="E347" s="27">
        <f>VLOOKUP(A347,'[1]MASTER - PRINTED BOOKS'!$A:$C,3,FALSE)</f>
        <v>57.95</v>
      </c>
      <c r="F347" s="31" t="s">
        <v>5</v>
      </c>
    </row>
    <row r="348" spans="1:6" s="91" customFormat="1" ht="27.6" customHeight="1" x14ac:dyDescent="0.25">
      <c r="A348" s="29" t="s">
        <v>560</v>
      </c>
      <c r="B348" s="72" t="s">
        <v>561</v>
      </c>
      <c r="C348" s="65" t="s">
        <v>78</v>
      </c>
      <c r="D348" s="65" t="s">
        <v>105</v>
      </c>
      <c r="E348" s="27">
        <f>VLOOKUP(A348,'[1]MASTER - PRINTED BOOKS'!$A:$C,3,FALSE)</f>
        <v>57.95</v>
      </c>
      <c r="F348" s="31" t="s">
        <v>5</v>
      </c>
    </row>
    <row r="349" spans="1:6" s="91" customFormat="1" ht="27.6" customHeight="1" x14ac:dyDescent="0.25">
      <c r="A349" s="29" t="s">
        <v>562</v>
      </c>
      <c r="B349" s="72" t="s">
        <v>563</v>
      </c>
      <c r="C349" s="65" t="s">
        <v>78</v>
      </c>
      <c r="D349" s="65" t="s">
        <v>105</v>
      </c>
      <c r="E349" s="27">
        <f>VLOOKUP(A349,'[1]MASTER - PRINTED BOOKS'!$A:$C,3,FALSE)</f>
        <v>63.95</v>
      </c>
      <c r="F349" s="31" t="s">
        <v>5</v>
      </c>
    </row>
    <row r="350" spans="1:6" s="91" customFormat="1" ht="27.6" customHeight="1" x14ac:dyDescent="0.25">
      <c r="A350" s="29" t="s">
        <v>564</v>
      </c>
      <c r="B350" s="72" t="s">
        <v>565</v>
      </c>
      <c r="C350" s="65" t="s">
        <v>78</v>
      </c>
      <c r="D350" s="65" t="s">
        <v>105</v>
      </c>
      <c r="E350" s="27">
        <f>VLOOKUP(A350,'[1]MASTER - PRINTED BOOKS'!$A:$C,3,FALSE)</f>
        <v>63.95</v>
      </c>
      <c r="F350" s="31" t="s">
        <v>5</v>
      </c>
    </row>
    <row r="351" spans="1:6" s="91" customFormat="1" ht="27.6" customHeight="1" x14ac:dyDescent="0.25">
      <c r="A351" s="29" t="s">
        <v>566</v>
      </c>
      <c r="B351" s="72" t="s">
        <v>567</v>
      </c>
      <c r="C351" s="65" t="s">
        <v>78</v>
      </c>
      <c r="D351" s="65" t="s">
        <v>105</v>
      </c>
      <c r="E351" s="27">
        <f>VLOOKUP(A351,'[1]MASTER - PRINTED BOOKS'!$A:$C,3,FALSE)</f>
        <v>63.95</v>
      </c>
      <c r="F351" s="31" t="s">
        <v>5</v>
      </c>
    </row>
    <row r="352" spans="1:6" s="91" customFormat="1" ht="27.6" customHeight="1" x14ac:dyDescent="0.25">
      <c r="A352" s="29" t="s">
        <v>568</v>
      </c>
      <c r="B352" s="72" t="s">
        <v>569</v>
      </c>
      <c r="C352" s="65" t="s">
        <v>78</v>
      </c>
      <c r="D352" s="65" t="s">
        <v>105</v>
      </c>
      <c r="E352" s="27">
        <f>VLOOKUP(A352,'[1]MASTER - PRINTED BOOKS'!$A:$C,3,FALSE)</f>
        <v>63.95</v>
      </c>
      <c r="F352" s="31" t="s">
        <v>5</v>
      </c>
    </row>
    <row r="353" spans="1:6" s="61" customFormat="1" ht="20.25" x14ac:dyDescent="0.3">
      <c r="A353" s="58" t="s">
        <v>44</v>
      </c>
      <c r="B353" s="59"/>
      <c r="C353" s="73"/>
      <c r="D353" s="73"/>
      <c r="E353" s="73"/>
      <c r="F353" s="60"/>
    </row>
    <row r="354" spans="1:6" s="57" customFormat="1" ht="20.25" x14ac:dyDescent="0.3">
      <c r="A354" s="53" t="s">
        <v>32</v>
      </c>
      <c r="B354" s="54"/>
      <c r="C354" s="74"/>
      <c r="D354" s="74"/>
      <c r="E354" s="74"/>
      <c r="F354" s="56"/>
    </row>
    <row r="355" spans="1:6" s="90" customFormat="1" ht="27.6" customHeight="1" x14ac:dyDescent="0.25">
      <c r="A355" s="88">
        <v>9781431061105</v>
      </c>
      <c r="B355" s="89" t="s">
        <v>570</v>
      </c>
      <c r="C355" s="68" t="s">
        <v>77</v>
      </c>
      <c r="D355" s="81" t="s">
        <v>105</v>
      </c>
      <c r="E355" s="62">
        <v>708.95</v>
      </c>
      <c r="F355" s="31" t="s">
        <v>5</v>
      </c>
    </row>
    <row r="356" spans="1:6" s="91" customFormat="1" ht="27.6" customHeight="1" x14ac:dyDescent="0.25">
      <c r="A356" s="29" t="s">
        <v>571</v>
      </c>
      <c r="B356" s="72" t="s">
        <v>572</v>
      </c>
      <c r="C356" s="65" t="s">
        <v>78</v>
      </c>
      <c r="D356" s="65" t="s">
        <v>105</v>
      </c>
      <c r="E356" s="27">
        <f>VLOOKUP(A356,'[1]MASTER - PRINTED BOOKS'!$A:$C,3,FALSE)</f>
        <v>57.95</v>
      </c>
      <c r="F356" s="31" t="s">
        <v>5</v>
      </c>
    </row>
    <row r="357" spans="1:6" s="91" customFormat="1" ht="27.6" customHeight="1" x14ac:dyDescent="0.25">
      <c r="A357" s="29" t="s">
        <v>573</v>
      </c>
      <c r="B357" s="72" t="s">
        <v>574</v>
      </c>
      <c r="C357" s="65" t="s">
        <v>78</v>
      </c>
      <c r="D357" s="65" t="s">
        <v>105</v>
      </c>
      <c r="E357" s="27">
        <f>VLOOKUP(A357,'[1]MASTER - PRINTED BOOKS'!$A:$C,3,FALSE)</f>
        <v>57.95</v>
      </c>
      <c r="F357" s="31" t="s">
        <v>5</v>
      </c>
    </row>
    <row r="358" spans="1:6" s="91" customFormat="1" ht="27.6" customHeight="1" x14ac:dyDescent="0.25">
      <c r="A358" s="29" t="s">
        <v>575</v>
      </c>
      <c r="B358" s="72" t="s">
        <v>576</v>
      </c>
      <c r="C358" s="65" t="s">
        <v>78</v>
      </c>
      <c r="D358" s="65" t="s">
        <v>105</v>
      </c>
      <c r="E358" s="27">
        <f>VLOOKUP(A358,'[1]MASTER - PRINTED BOOKS'!$A:$C,3,FALSE)</f>
        <v>57.95</v>
      </c>
      <c r="F358" s="31" t="s">
        <v>5</v>
      </c>
    </row>
    <row r="359" spans="1:6" s="91" customFormat="1" ht="27.6" customHeight="1" x14ac:dyDescent="0.25">
      <c r="A359" s="29" t="s">
        <v>577</v>
      </c>
      <c r="B359" s="72" t="s">
        <v>578</v>
      </c>
      <c r="C359" s="65" t="s">
        <v>78</v>
      </c>
      <c r="D359" s="65" t="s">
        <v>105</v>
      </c>
      <c r="E359" s="27">
        <f>VLOOKUP(A359,'[1]MASTER - PRINTED BOOKS'!$A:$C,3,FALSE)</f>
        <v>57.95</v>
      </c>
      <c r="F359" s="31" t="s">
        <v>5</v>
      </c>
    </row>
    <row r="360" spans="1:6" s="91" customFormat="1" ht="27.6" customHeight="1" x14ac:dyDescent="0.25">
      <c r="A360" s="29" t="s">
        <v>579</v>
      </c>
      <c r="B360" s="72" t="s">
        <v>580</v>
      </c>
      <c r="C360" s="65" t="s">
        <v>78</v>
      </c>
      <c r="D360" s="65" t="s">
        <v>105</v>
      </c>
      <c r="E360" s="27">
        <f>VLOOKUP(A360,'[1]MASTER - PRINTED BOOKS'!$A:$C,3,FALSE)</f>
        <v>63.95</v>
      </c>
      <c r="F360" s="31" t="s">
        <v>5</v>
      </c>
    </row>
    <row r="361" spans="1:6" s="91" customFormat="1" ht="27.6" customHeight="1" x14ac:dyDescent="0.25">
      <c r="A361" s="29" t="s">
        <v>581</v>
      </c>
      <c r="B361" s="72" t="s">
        <v>582</v>
      </c>
      <c r="C361" s="65" t="s">
        <v>78</v>
      </c>
      <c r="D361" s="65" t="s">
        <v>105</v>
      </c>
      <c r="E361" s="27">
        <f>VLOOKUP(A361,'[1]MASTER - PRINTED BOOKS'!$A:$C,3,FALSE)</f>
        <v>63.95</v>
      </c>
      <c r="F361" s="31" t="s">
        <v>5</v>
      </c>
    </row>
    <row r="362" spans="1:6" s="91" customFormat="1" ht="27.6" customHeight="1" x14ac:dyDescent="0.25">
      <c r="A362" s="29" t="s">
        <v>583</v>
      </c>
      <c r="B362" s="72" t="s">
        <v>584</v>
      </c>
      <c r="C362" s="65" t="s">
        <v>78</v>
      </c>
      <c r="D362" s="65" t="s">
        <v>105</v>
      </c>
      <c r="E362" s="27">
        <f>VLOOKUP(A362,'[1]MASTER - PRINTED BOOKS'!$A:$C,3,FALSE)</f>
        <v>63.95</v>
      </c>
      <c r="F362" s="31" t="s">
        <v>5</v>
      </c>
    </row>
    <row r="363" spans="1:6" s="91" customFormat="1" ht="27.6" customHeight="1" x14ac:dyDescent="0.25">
      <c r="A363" s="29" t="s">
        <v>585</v>
      </c>
      <c r="B363" s="72" t="s">
        <v>586</v>
      </c>
      <c r="C363" s="65" t="s">
        <v>78</v>
      </c>
      <c r="D363" s="65" t="s">
        <v>105</v>
      </c>
      <c r="E363" s="27">
        <f>VLOOKUP(A363,'[1]MASTER - PRINTED BOOKS'!$A:$C,3,FALSE)</f>
        <v>63.95</v>
      </c>
      <c r="F363" s="31" t="s">
        <v>5</v>
      </c>
    </row>
    <row r="364" spans="1:6" s="91" customFormat="1" ht="27.6" customHeight="1" x14ac:dyDescent="0.25">
      <c r="A364" s="29" t="s">
        <v>587</v>
      </c>
      <c r="B364" s="72" t="s">
        <v>588</v>
      </c>
      <c r="C364" s="65" t="s">
        <v>78</v>
      </c>
      <c r="D364" s="65" t="s">
        <v>105</v>
      </c>
      <c r="E364" s="27">
        <f>VLOOKUP(A364,'[1]MASTER - PRINTED BOOKS'!$A:$C,3,FALSE)</f>
        <v>66.95</v>
      </c>
      <c r="F364" s="31" t="s">
        <v>5</v>
      </c>
    </row>
    <row r="365" spans="1:6" s="91" customFormat="1" ht="27.6" customHeight="1" x14ac:dyDescent="0.25">
      <c r="A365" s="29" t="s">
        <v>589</v>
      </c>
      <c r="B365" s="72" t="s">
        <v>590</v>
      </c>
      <c r="C365" s="65" t="s">
        <v>78</v>
      </c>
      <c r="D365" s="65" t="s">
        <v>105</v>
      </c>
      <c r="E365" s="27">
        <f>VLOOKUP(A365,'[1]MASTER - PRINTED BOOKS'!$A:$C,3,FALSE)</f>
        <v>66.95</v>
      </c>
      <c r="F365" s="31" t="s">
        <v>5</v>
      </c>
    </row>
    <row r="366" spans="1:6" s="91" customFormat="1" ht="27.6" customHeight="1" x14ac:dyDescent="0.25">
      <c r="A366" s="29" t="s">
        <v>591</v>
      </c>
      <c r="B366" s="72" t="s">
        <v>592</v>
      </c>
      <c r="C366" s="65" t="s">
        <v>78</v>
      </c>
      <c r="D366" s="65" t="s">
        <v>105</v>
      </c>
      <c r="E366" s="27">
        <f>VLOOKUP(A366,'[1]MASTER - PRINTED BOOKS'!$A:$C,3,FALSE)</f>
        <v>58.95</v>
      </c>
      <c r="F366" s="31" t="s">
        <v>5</v>
      </c>
    </row>
    <row r="367" spans="1:6" s="91" customFormat="1" ht="27.6" customHeight="1" x14ac:dyDescent="0.25">
      <c r="A367" s="29" t="s">
        <v>593</v>
      </c>
      <c r="B367" s="72" t="s">
        <v>594</v>
      </c>
      <c r="C367" s="65" t="s">
        <v>78</v>
      </c>
      <c r="D367" s="65" t="s">
        <v>105</v>
      </c>
      <c r="E367" s="27">
        <f>VLOOKUP(A367,'[1]MASTER - PRINTED BOOKS'!$A:$C,3,FALSE)</f>
        <v>66.95</v>
      </c>
      <c r="F367" s="31" t="s">
        <v>5</v>
      </c>
    </row>
    <row r="368" spans="1:6" s="38" customFormat="1" ht="20.25" x14ac:dyDescent="0.3">
      <c r="A368" s="33" t="s">
        <v>80</v>
      </c>
      <c r="B368" s="35"/>
      <c r="C368" s="36"/>
      <c r="D368" s="36"/>
      <c r="E368" s="36"/>
      <c r="F368" s="37"/>
    </row>
    <row r="369" spans="1:13" s="67" customFormat="1" ht="27.6" customHeight="1" x14ac:dyDescent="0.25">
      <c r="A369" s="44" t="s">
        <v>595</v>
      </c>
      <c r="B369" s="65" t="s">
        <v>596</v>
      </c>
      <c r="C369" s="65" t="s">
        <v>35</v>
      </c>
      <c r="D369" s="65" t="s">
        <v>105</v>
      </c>
      <c r="E369" s="27">
        <f>VLOOKUP(A369,'[1]MASTER - PRINTED BOOKS'!$A:$C,3,FALSE)</f>
        <v>168.95</v>
      </c>
      <c r="F369" s="70"/>
      <c r="G369" s="66"/>
      <c r="H369" s="66"/>
      <c r="I369" s="66"/>
      <c r="J369" s="66"/>
      <c r="K369" s="66"/>
      <c r="L369" s="66"/>
      <c r="M369" s="66"/>
    </row>
    <row r="370" spans="1:13" s="38" customFormat="1" ht="20.25" x14ac:dyDescent="0.3">
      <c r="A370" s="33" t="s">
        <v>598</v>
      </c>
      <c r="B370" s="35"/>
      <c r="C370" s="36"/>
      <c r="D370" s="36"/>
      <c r="E370" s="36"/>
      <c r="F370" s="37"/>
    </row>
    <row r="371" spans="1:13" s="67" customFormat="1" ht="27.6" customHeight="1" x14ac:dyDescent="0.25">
      <c r="A371" s="44" t="s">
        <v>597</v>
      </c>
      <c r="B371" s="65" t="s">
        <v>598</v>
      </c>
      <c r="C371" s="65" t="s">
        <v>35</v>
      </c>
      <c r="D371" s="65" t="s">
        <v>105</v>
      </c>
      <c r="E371" s="27">
        <f>VLOOKUP(A371,'[1]MASTER - PRINTED BOOKS'!$A:$C,3,FALSE)</f>
        <v>300.95999999999998</v>
      </c>
      <c r="F371" s="70"/>
      <c r="G371" s="66"/>
      <c r="H371" s="66"/>
      <c r="I371" s="66"/>
      <c r="J371" s="66"/>
      <c r="K371" s="66"/>
      <c r="L371" s="66"/>
    </row>
    <row r="372" spans="1:13" s="38" customFormat="1" ht="20.25" x14ac:dyDescent="0.3">
      <c r="A372" s="33" t="s">
        <v>51</v>
      </c>
      <c r="B372" s="35"/>
      <c r="C372" s="35"/>
      <c r="D372" s="35"/>
      <c r="E372" s="35"/>
      <c r="F372" s="37"/>
    </row>
    <row r="373" spans="1:13" s="57" customFormat="1" ht="20.25" x14ac:dyDescent="0.3">
      <c r="A373" s="53" t="s">
        <v>49</v>
      </c>
      <c r="B373" s="54"/>
      <c r="C373" s="74"/>
      <c r="D373" s="74"/>
      <c r="E373" s="74"/>
      <c r="F373" s="56"/>
    </row>
    <row r="374" spans="1:13" s="28" customFormat="1" ht="24.95" customHeight="1" x14ac:dyDescent="0.25">
      <c r="A374" s="29" t="s">
        <v>599</v>
      </c>
      <c r="B374" s="30" t="s">
        <v>600</v>
      </c>
      <c r="C374" s="65" t="s">
        <v>35</v>
      </c>
      <c r="D374" s="30" t="s">
        <v>105</v>
      </c>
      <c r="E374" s="113">
        <v>184.95</v>
      </c>
      <c r="F374" s="31"/>
    </row>
    <row r="375" spans="1:13" s="28" customFormat="1" ht="24.95" customHeight="1" x14ac:dyDescent="0.25">
      <c r="A375" s="32" t="s">
        <v>601</v>
      </c>
      <c r="B375" s="30" t="s">
        <v>602</v>
      </c>
      <c r="C375" s="65" t="s">
        <v>35</v>
      </c>
      <c r="D375" s="30" t="s">
        <v>105</v>
      </c>
      <c r="E375" s="113">
        <v>184.95</v>
      </c>
      <c r="F375" s="31"/>
    </row>
    <row r="376" spans="1:13" s="28" customFormat="1" ht="24.95" customHeight="1" x14ac:dyDescent="0.25">
      <c r="A376" s="32" t="s">
        <v>603</v>
      </c>
      <c r="B376" s="30" t="s">
        <v>604</v>
      </c>
      <c r="C376" s="65" t="s">
        <v>35</v>
      </c>
      <c r="D376" s="30" t="s">
        <v>105</v>
      </c>
      <c r="E376" s="113">
        <v>184.95</v>
      </c>
      <c r="F376" s="31"/>
    </row>
    <row r="377" spans="1:13" s="57" customFormat="1" ht="20.25" x14ac:dyDescent="0.3">
      <c r="A377" s="53" t="s">
        <v>26</v>
      </c>
      <c r="B377" s="54"/>
      <c r="C377" s="54"/>
      <c r="D377" s="54"/>
      <c r="E377" s="54"/>
      <c r="F377" s="56"/>
    </row>
    <row r="378" spans="1:13" s="28" customFormat="1" ht="24.95" customHeight="1" x14ac:dyDescent="0.25">
      <c r="A378" s="32" t="s">
        <v>605</v>
      </c>
      <c r="B378" s="30" t="s">
        <v>606</v>
      </c>
      <c r="C378" s="65" t="s">
        <v>35</v>
      </c>
      <c r="D378" s="30" t="s">
        <v>105</v>
      </c>
      <c r="E378" s="113">
        <v>200.95</v>
      </c>
      <c r="F378" s="31"/>
    </row>
    <row r="379" spans="1:13" s="28" customFormat="1" ht="24.95" customHeight="1" x14ac:dyDescent="0.25">
      <c r="A379" s="29" t="s">
        <v>607</v>
      </c>
      <c r="B379" s="30" t="s">
        <v>608</v>
      </c>
      <c r="C379" s="65" t="s">
        <v>35</v>
      </c>
      <c r="D379" s="30" t="s">
        <v>105</v>
      </c>
      <c r="E379" s="113">
        <v>200.95</v>
      </c>
      <c r="F379" s="31"/>
    </row>
    <row r="380" spans="1:13" s="28" customFormat="1" ht="24.95" customHeight="1" x14ac:dyDescent="0.25">
      <c r="A380" s="29" t="s">
        <v>609</v>
      </c>
      <c r="B380" s="30" t="s">
        <v>610</v>
      </c>
      <c r="C380" s="65" t="s">
        <v>35</v>
      </c>
      <c r="D380" s="30" t="s">
        <v>105</v>
      </c>
      <c r="E380" s="113">
        <v>200.95</v>
      </c>
      <c r="F380" s="31"/>
    </row>
    <row r="381" spans="1:13" s="57" customFormat="1" ht="20.25" x14ac:dyDescent="0.3">
      <c r="A381" s="53" t="s">
        <v>27</v>
      </c>
      <c r="B381" s="54"/>
      <c r="C381" s="54"/>
      <c r="D381" s="54"/>
      <c r="E381" s="54"/>
      <c r="F381" s="56"/>
    </row>
    <row r="382" spans="1:13" s="28" customFormat="1" ht="24.95" customHeight="1" x14ac:dyDescent="0.25">
      <c r="A382" s="32" t="s">
        <v>611</v>
      </c>
      <c r="B382" s="30" t="s">
        <v>612</v>
      </c>
      <c r="C382" s="65" t="s">
        <v>35</v>
      </c>
      <c r="D382" s="30" t="s">
        <v>105</v>
      </c>
      <c r="E382" s="113">
        <v>235.95</v>
      </c>
      <c r="F382" s="31"/>
    </row>
    <row r="383" spans="1:13" s="28" customFormat="1" ht="24.95" customHeight="1" x14ac:dyDescent="0.25">
      <c r="A383" s="32" t="s">
        <v>613</v>
      </c>
      <c r="B383" s="30" t="s">
        <v>614</v>
      </c>
      <c r="C383" s="65" t="s">
        <v>35</v>
      </c>
      <c r="D383" s="30" t="s">
        <v>105</v>
      </c>
      <c r="E383" s="113">
        <v>235.95</v>
      </c>
      <c r="F383" s="31"/>
    </row>
    <row r="384" spans="1:13" s="28" customFormat="1" ht="24.95" customHeight="1" x14ac:dyDescent="0.25">
      <c r="A384" s="32" t="s">
        <v>615</v>
      </c>
      <c r="B384" s="30" t="s">
        <v>616</v>
      </c>
      <c r="C384" s="65" t="s">
        <v>35</v>
      </c>
      <c r="D384" s="30" t="s">
        <v>105</v>
      </c>
      <c r="E384" s="113">
        <v>235.95</v>
      </c>
      <c r="F384" s="31"/>
    </row>
    <row r="385" spans="1:7" s="38" customFormat="1" ht="20.25" x14ac:dyDescent="0.3">
      <c r="A385" s="33" t="s">
        <v>52</v>
      </c>
      <c r="B385" s="35"/>
      <c r="C385" s="36"/>
      <c r="D385" s="36"/>
      <c r="E385" s="36"/>
      <c r="F385" s="37"/>
    </row>
    <row r="386" spans="1:7" s="28" customFormat="1" ht="24.95" customHeight="1" x14ac:dyDescent="0.25">
      <c r="A386" s="32" t="s">
        <v>53</v>
      </c>
      <c r="B386" s="30" t="s">
        <v>54</v>
      </c>
      <c r="C386" s="30" t="s">
        <v>55</v>
      </c>
      <c r="D386" s="30" t="s">
        <v>68</v>
      </c>
      <c r="E386" s="27">
        <f>VLOOKUP(A386,'[1]MASTER - PRINTED BOOKS'!$A:$C,3,FALSE)</f>
        <v>92.95</v>
      </c>
      <c r="F386" s="31"/>
    </row>
    <row r="387" spans="1:7" s="48" customFormat="1" ht="20.25" x14ac:dyDescent="0.3">
      <c r="A387" s="45" t="s">
        <v>56</v>
      </c>
      <c r="B387" s="46"/>
      <c r="C387" s="46"/>
      <c r="D387" s="46"/>
      <c r="E387" s="46"/>
      <c r="F387" s="46"/>
    </row>
    <row r="388" spans="1:7" s="38" customFormat="1" ht="20.25" x14ac:dyDescent="0.3">
      <c r="A388" s="33" t="s">
        <v>83</v>
      </c>
      <c r="B388" s="35"/>
      <c r="C388" s="36"/>
      <c r="D388" s="36"/>
      <c r="E388" s="36"/>
      <c r="F388" s="36"/>
    </row>
    <row r="389" spans="1:7" s="28" customFormat="1" ht="27.6" customHeight="1" x14ac:dyDescent="0.25">
      <c r="A389" s="29" t="s">
        <v>81</v>
      </c>
      <c r="B389" s="30" t="s">
        <v>617</v>
      </c>
      <c r="C389" s="30" t="s">
        <v>18</v>
      </c>
      <c r="D389" s="30" t="s">
        <v>105</v>
      </c>
      <c r="E389" s="27">
        <f>VLOOKUP(A389,'[1]MASTER - PRINTED BOOKS'!$A:$C,3,FALSE)</f>
        <v>183.95</v>
      </c>
      <c r="F389" s="31"/>
    </row>
    <row r="390" spans="1:7" s="48" customFormat="1" ht="20.25" x14ac:dyDescent="0.3">
      <c r="A390" s="45" t="s">
        <v>57</v>
      </c>
      <c r="B390" s="46"/>
      <c r="C390" s="46"/>
      <c r="D390" s="46"/>
      <c r="E390" s="46"/>
      <c r="F390" s="47"/>
    </row>
    <row r="391" spans="1:7" s="38" customFormat="1" ht="20.25" x14ac:dyDescent="0.3">
      <c r="A391" s="33" t="s">
        <v>21</v>
      </c>
      <c r="B391" s="35"/>
      <c r="C391" s="36"/>
      <c r="D391" s="36"/>
      <c r="E391" s="36"/>
      <c r="F391" s="37"/>
    </row>
    <row r="392" spans="1:7" s="77" customFormat="1" ht="27.6" customHeight="1" x14ac:dyDescent="0.2">
      <c r="A392" s="63" t="s">
        <v>618</v>
      </c>
      <c r="B392" s="81" t="s">
        <v>619</v>
      </c>
      <c r="C392" s="81" t="s">
        <v>58</v>
      </c>
      <c r="D392" s="81" t="s">
        <v>105</v>
      </c>
      <c r="E392" s="27">
        <f>VLOOKUP(A392,'[1]MASTER - PRINTED BOOKS'!$A:$C,3,FALSE)</f>
        <v>532.94000000000005</v>
      </c>
      <c r="F392" s="76"/>
      <c r="G392" s="92"/>
    </row>
    <row r="393" spans="1:7" s="28" customFormat="1" ht="27.6" customHeight="1" x14ac:dyDescent="0.25">
      <c r="A393" s="44" t="s">
        <v>620</v>
      </c>
      <c r="B393" s="65" t="s">
        <v>621</v>
      </c>
      <c r="C393" s="65" t="s">
        <v>59</v>
      </c>
      <c r="D393" s="65" t="s">
        <v>105</v>
      </c>
      <c r="E393" s="27">
        <f>VLOOKUP(A393,'[1]MASTER - PRINTED BOOKS'!$A:$C,3,FALSE)</f>
        <v>68.95</v>
      </c>
      <c r="F393" s="76"/>
      <c r="G393" s="93"/>
    </row>
    <row r="394" spans="1:7" s="28" customFormat="1" ht="27.6" customHeight="1" x14ac:dyDescent="0.25">
      <c r="A394" s="44" t="s">
        <v>622</v>
      </c>
      <c r="B394" s="65" t="s">
        <v>623</v>
      </c>
      <c r="C394" s="65" t="s">
        <v>59</v>
      </c>
      <c r="D394" s="65" t="s">
        <v>105</v>
      </c>
      <c r="E394" s="27">
        <f>VLOOKUP(A394,'[1]MASTER - PRINTED BOOKS'!$A:$C,3,FALSE)</f>
        <v>68.95</v>
      </c>
      <c r="F394" s="76"/>
      <c r="G394" s="93"/>
    </row>
    <row r="395" spans="1:7" s="28" customFormat="1" ht="27.6" customHeight="1" x14ac:dyDescent="0.25">
      <c r="A395" s="44" t="s">
        <v>624</v>
      </c>
      <c r="B395" s="65" t="s">
        <v>625</v>
      </c>
      <c r="C395" s="65" t="s">
        <v>59</v>
      </c>
      <c r="D395" s="65" t="s">
        <v>105</v>
      </c>
      <c r="E395" s="27">
        <f>VLOOKUP(A395,'[1]MASTER - PRINTED BOOKS'!$A:$C,3,FALSE)</f>
        <v>68.95</v>
      </c>
      <c r="F395" s="76"/>
      <c r="G395" s="93"/>
    </row>
    <row r="396" spans="1:7" s="28" customFormat="1" ht="27.6" customHeight="1" x14ac:dyDescent="0.25">
      <c r="A396" s="44" t="s">
        <v>626</v>
      </c>
      <c r="B396" s="65" t="s">
        <v>627</v>
      </c>
      <c r="C396" s="65" t="s">
        <v>59</v>
      </c>
      <c r="D396" s="65" t="s">
        <v>105</v>
      </c>
      <c r="E396" s="27">
        <f>VLOOKUP(A396,'[1]MASTER - PRINTED BOOKS'!$A:$C,3,FALSE)</f>
        <v>68.95</v>
      </c>
      <c r="F396" s="76"/>
      <c r="G396" s="93"/>
    </row>
    <row r="397" spans="1:7" s="28" customFormat="1" ht="27.6" customHeight="1" x14ac:dyDescent="0.25">
      <c r="A397" s="44" t="s">
        <v>628</v>
      </c>
      <c r="B397" s="65" t="s">
        <v>69</v>
      </c>
      <c r="C397" s="65" t="s">
        <v>59</v>
      </c>
      <c r="D397" s="65" t="s">
        <v>105</v>
      </c>
      <c r="E397" s="27">
        <f>VLOOKUP(A397,'[1]MASTER - PRINTED BOOKS'!$A:$C,3,FALSE)</f>
        <v>68.95</v>
      </c>
      <c r="F397" s="76"/>
      <c r="G397" s="93"/>
    </row>
    <row r="398" spans="1:7" s="28" customFormat="1" ht="27.6" customHeight="1" x14ac:dyDescent="0.25">
      <c r="A398" s="44" t="s">
        <v>629</v>
      </c>
      <c r="B398" s="65" t="s">
        <v>630</v>
      </c>
      <c r="C398" s="65" t="s">
        <v>59</v>
      </c>
      <c r="D398" s="65" t="s">
        <v>105</v>
      </c>
      <c r="E398" s="27">
        <f>VLOOKUP(A398,'[1]MASTER - PRINTED BOOKS'!$A:$C,3,FALSE)</f>
        <v>68.95</v>
      </c>
      <c r="F398" s="76"/>
      <c r="G398" s="93"/>
    </row>
    <row r="399" spans="1:7" s="28" customFormat="1" ht="27.6" customHeight="1" x14ac:dyDescent="0.25">
      <c r="A399" s="44" t="s">
        <v>631</v>
      </c>
      <c r="B399" s="65" t="s">
        <v>70</v>
      </c>
      <c r="C399" s="65" t="s">
        <v>59</v>
      </c>
      <c r="D399" s="65" t="s">
        <v>105</v>
      </c>
      <c r="E399" s="27">
        <f>VLOOKUP(A399,'[1]MASTER - PRINTED BOOKS'!$A:$C,3,FALSE)</f>
        <v>68.95</v>
      </c>
      <c r="F399" s="76"/>
      <c r="G399" s="93"/>
    </row>
    <row r="400" spans="1:7" s="28" customFormat="1" ht="27.6" customHeight="1" x14ac:dyDescent="0.25">
      <c r="A400" s="44" t="s">
        <v>632</v>
      </c>
      <c r="B400" s="65" t="s">
        <v>633</v>
      </c>
      <c r="C400" s="65" t="s">
        <v>59</v>
      </c>
      <c r="D400" s="65" t="s">
        <v>105</v>
      </c>
      <c r="E400" s="27">
        <f>VLOOKUP(A400,'[1]MASTER - PRINTED BOOKS'!$A:$C,3,FALSE)</f>
        <v>68.95</v>
      </c>
      <c r="F400" s="76"/>
      <c r="G400" s="93"/>
    </row>
  </sheetData>
  <autoFilter ref="A20:F391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conditionalFormatting sqref="B196:B19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2023-07-11T07:35:09Z</dcterms:modified>
</cp:coreProperties>
</file>