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4BEF73CF-1B8F-40BE-927A-258C584E9233}" xr6:coauthVersionLast="47" xr6:coauthVersionMax="47" xr10:uidLastSave="{00000000-0000-0000-0000-000000000000}"/>
  <bookViews>
    <workbookView xWindow="195" yWindow="0" windowWidth="1405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Sheet1!$A$20:$F$372</definedName>
    <definedName name="_xlnm.Print_Area" localSheetId="0">Sheet1!$A$1:$F$372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4" i="1" l="1"/>
  <c r="E35" i="1"/>
  <c r="E36" i="1"/>
  <c r="E39" i="1"/>
  <c r="E40" i="1"/>
  <c r="E41" i="1"/>
  <c r="E43" i="1"/>
  <c r="E44" i="1"/>
  <c r="E45" i="1"/>
  <c r="E47" i="1"/>
  <c r="E48" i="1"/>
  <c r="E49" i="1"/>
  <c r="E52" i="1"/>
  <c r="E53" i="1"/>
  <c r="E54" i="1"/>
  <c r="E56" i="1"/>
  <c r="E57" i="1"/>
  <c r="E58" i="1"/>
  <c r="E60" i="1"/>
  <c r="E61" i="1"/>
  <c r="E62" i="1"/>
  <c r="E66" i="1"/>
  <c r="E67" i="1"/>
  <c r="E69" i="1"/>
  <c r="E70" i="1"/>
  <c r="E72" i="1"/>
  <c r="E73" i="1"/>
  <c r="E77" i="1"/>
  <c r="E78" i="1"/>
  <c r="E79" i="1"/>
  <c r="E81" i="1"/>
  <c r="E82" i="1"/>
  <c r="E83" i="1"/>
  <c r="E85" i="1"/>
  <c r="E86" i="1"/>
  <c r="E87" i="1"/>
  <c r="E92" i="1"/>
  <c r="E93" i="1"/>
  <c r="E94" i="1"/>
  <c r="E96" i="1"/>
  <c r="E97" i="1"/>
  <c r="E98" i="1"/>
  <c r="E100" i="1"/>
  <c r="E101" i="1"/>
  <c r="E102" i="1"/>
  <c r="E107" i="1"/>
  <c r="E108" i="1"/>
  <c r="E109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70" i="1"/>
  <c r="E171" i="1"/>
  <c r="E172" i="1"/>
  <c r="E173" i="1"/>
  <c r="E174" i="1"/>
  <c r="E175" i="1"/>
  <c r="E176" i="1"/>
  <c r="E177" i="1"/>
  <c r="E178" i="1"/>
  <c r="E179" i="1"/>
  <c r="E180" i="1"/>
  <c r="E182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8" i="1"/>
  <c r="E229" i="1"/>
  <c r="E230" i="1"/>
  <c r="E231" i="1"/>
  <c r="E232" i="1"/>
  <c r="E236" i="1"/>
  <c r="E237" i="1"/>
  <c r="E238" i="1"/>
  <c r="E239" i="1"/>
  <c r="E240" i="1"/>
  <c r="E241" i="1"/>
  <c r="E242" i="1"/>
  <c r="E243" i="1"/>
  <c r="E244" i="1"/>
  <c r="E245" i="1"/>
  <c r="E248" i="1"/>
  <c r="E249" i="1"/>
  <c r="E250" i="1"/>
  <c r="E251" i="1"/>
  <c r="E252" i="1"/>
  <c r="E255" i="1"/>
  <c r="E256" i="1"/>
  <c r="E257" i="1"/>
  <c r="E258" i="1"/>
  <c r="E259" i="1"/>
  <c r="E260" i="1"/>
  <c r="E261" i="1"/>
  <c r="E262" i="1"/>
  <c r="E263" i="1"/>
  <c r="E264" i="1"/>
  <c r="E267" i="1"/>
  <c r="E268" i="1"/>
  <c r="E269" i="1"/>
  <c r="E270" i="1"/>
  <c r="E271" i="1"/>
  <c r="E274" i="1"/>
  <c r="E275" i="1"/>
  <c r="E276" i="1"/>
  <c r="E277" i="1"/>
  <c r="E278" i="1"/>
  <c r="E279" i="1"/>
  <c r="E280" i="1"/>
  <c r="E281" i="1"/>
  <c r="E282" i="1"/>
  <c r="E283" i="1"/>
  <c r="E286" i="1"/>
  <c r="E287" i="1"/>
  <c r="E288" i="1"/>
  <c r="E289" i="1"/>
  <c r="E290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8" i="1"/>
  <c r="E340" i="1"/>
  <c r="E343" i="1"/>
  <c r="E344" i="1"/>
  <c r="E345" i="1"/>
  <c r="E347" i="1"/>
  <c r="E348" i="1"/>
  <c r="E349" i="1"/>
  <c r="E351" i="1"/>
  <c r="E354" i="1"/>
  <c r="E356" i="1"/>
  <c r="E358" i="1"/>
  <c r="E361" i="1"/>
  <c r="E364" i="1"/>
  <c r="E365" i="1"/>
  <c r="E366" i="1"/>
  <c r="E367" i="1"/>
  <c r="E368" i="1"/>
  <c r="E369" i="1"/>
  <c r="E370" i="1"/>
  <c r="E371" i="1"/>
  <c r="E372" i="1"/>
  <c r="E27" i="1"/>
  <c r="E28" i="1"/>
  <c r="E30" i="1"/>
  <c r="E31" i="1"/>
  <c r="E32" i="1"/>
  <c r="E26" i="1"/>
</calcChain>
</file>

<file path=xl/sharedStrings.xml><?xml version="1.0" encoding="utf-8"?>
<sst xmlns="http://schemas.openxmlformats.org/spreadsheetml/2006/main" count="1296" uniqueCount="598">
  <si>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</si>
  <si>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</si>
  <si>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</si>
  <si>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</si>
  <si>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</si>
  <si>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</si>
  <si>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</si>
  <si>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</si>
  <si>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</si>
  <si>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</si>
  <si>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</si>
  <si>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</si>
  <si>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</si>
  <si>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</si>
  <si>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</si>
  <si>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</si>
  <si>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</si>
  <si>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</si>
  <si>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</si>
  <si>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</si>
  <si>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</si>
  <si>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</si>
  <si>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</si>
  <si>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</si>
  <si>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LEARNER’S BOOK</t>
  </si>
  <si>
    <t>TEACHER’S GUIDE</t>
  </si>
  <si>
    <t>GRADE 2</t>
  </si>
  <si>
    <t>GRADE 3</t>
  </si>
  <si>
    <t>LIFE SKILLS</t>
  </si>
  <si>
    <t>HOME LANGUAGE</t>
  </si>
  <si>
    <t>GRADE 4</t>
  </si>
  <si>
    <t>GRADE 5</t>
  </si>
  <si>
    <t>GRADE 6</t>
  </si>
  <si>
    <t>CORE READER</t>
  </si>
  <si>
    <t>GRADE 7</t>
  </si>
  <si>
    <t>READER</t>
  </si>
  <si>
    <t>CLASS READERS AND RESOURCES</t>
  </si>
  <si>
    <t>HERE WE GO! BIG BOOKS</t>
  </si>
  <si>
    <t xml:space="preserve">HERE WE GO! </t>
  </si>
  <si>
    <t>BIG BOOKS</t>
  </si>
  <si>
    <t>HERE WE GO! POSTER PACK</t>
  </si>
  <si>
    <t>9781431055289</t>
  </si>
  <si>
    <t xml:space="preserve">POSTER PACK </t>
  </si>
  <si>
    <t xml:space="preserve">THOKOZANI GRADE R READERS AND BIG BOOKS </t>
  </si>
  <si>
    <t xml:space="preserve">GRADED READERS </t>
  </si>
  <si>
    <t xml:space="preserve">BIG BOOKS </t>
  </si>
  <si>
    <t xml:space="preserve">THOKOZANI </t>
  </si>
  <si>
    <t xml:space="preserve">THOKOZANI FOUNDATION PHASE READERS AND BIG BOOKS </t>
  </si>
  <si>
    <t xml:space="preserve">BIG BOOK </t>
  </si>
  <si>
    <t xml:space="preserve">GRADE 1 </t>
  </si>
  <si>
    <t xml:space="preserve">THOKOZANI INTERMEDIATE PHASE READERS AND BIG BOOKS </t>
  </si>
  <si>
    <t>ALPHAWORLDS AFRICAN LANGUAGE READERS</t>
  </si>
  <si>
    <t>FICTION FOR YOUNG AFRIKA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</si>
  <si>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</si>
  <si>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</si>
  <si>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</si>
  <si>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</si>
  <si>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</si>
  <si>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</si>
  <si>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</si>
  <si>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</si>
  <si>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CLEVER BOOKS</t>
  </si>
  <si>
    <t xml:space="preserve">SENIOR PHASE: GRADE 7 </t>
  </si>
  <si>
    <t>THE CAR WITH THREE WHEELS</t>
  </si>
  <si>
    <t>LEARNER'S BOOK</t>
  </si>
  <si>
    <t>TEACHER'S GUIDE</t>
  </si>
  <si>
    <t>TAKALANI SESAME</t>
  </si>
  <si>
    <t xml:space="preserve">READER </t>
  </si>
  <si>
    <t xml:space="preserve">SEPHIRI SA KEO </t>
  </si>
  <si>
    <t xml:space="preserve">BIG BOOK PACK </t>
  </si>
  <si>
    <t>HLOKOMELA!</t>
  </si>
  <si>
    <t xml:space="preserve">ALL 11 OFFICIAL LANGUAGES </t>
  </si>
  <si>
    <t xml:space="preserve">SEPEDI </t>
  </si>
  <si>
    <t>LEETO LE LETELELE GO YA TOKOLOGONG</t>
  </si>
  <si>
    <t xml:space="preserve">N/A </t>
  </si>
  <si>
    <t>DIPATERONE</t>
  </si>
  <si>
    <t>NAKO</t>
  </si>
  <si>
    <t>SESOTHO FOR PRIMARY SCHOOLS</t>
  </si>
  <si>
    <t>9781431004775</t>
  </si>
  <si>
    <t>DITHAROLLO TSA BOHLE SESOTHO KREITI 1 BUKA YA MOITHUTI</t>
  </si>
  <si>
    <t>SESOTHO HL</t>
  </si>
  <si>
    <t>9781431004782</t>
  </si>
  <si>
    <t>DITHAROLLO TSA BOHLE SESOTHO KREITI 1 TATAISO YA TITJHERE</t>
  </si>
  <si>
    <t>9781431003679</t>
  </si>
  <si>
    <t>DITHAROLLO TSA BOHLE SESOTHO KREITI 1 BUKA YA MOSEBETSI</t>
  </si>
  <si>
    <t>9781431005451</t>
  </si>
  <si>
    <t>DITHAROLLO TSA BOHLE SESOTHO KREITI 2 BUKA YA MOITHUTI</t>
  </si>
  <si>
    <t>9781431005468</t>
  </si>
  <si>
    <t>DITHAROLLO TSA BOHLE SESOTHO KREITI 2 TATAISO YA TITJHERE</t>
  </si>
  <si>
    <t>9781431003914</t>
  </si>
  <si>
    <t>DITHAROLLO TSA BOHLE SESOTHO KREITI 2 BUKA YA MOSEBETSI</t>
  </si>
  <si>
    <t>9781431006137</t>
  </si>
  <si>
    <t>DITHAROLLO TSA BOHLE SESOTHO KREITI 3 BUKA YA MOITHUTI</t>
  </si>
  <si>
    <t>9781431006144</t>
  </si>
  <si>
    <t>DITHAROLLO TSA BOHLE SESOTHO KREITI 3 TATAISO YA TITJHERE</t>
  </si>
  <si>
    <t>9781431004157</t>
  </si>
  <si>
    <t>DITHAROLLO TSA BOHLE SESOTHO KREITI 3 BUKA YA MOSEBETSI</t>
  </si>
  <si>
    <t>MATHEMATICS</t>
  </si>
  <si>
    <t>9781431004355</t>
  </si>
  <si>
    <t>DITHAROLLO TSA BOHLE BOKGONI HO TSA BOPHELO KEREITI 1 BUKA YA MOITHUTI</t>
  </si>
  <si>
    <t>SESOTHO</t>
  </si>
  <si>
    <t>9781431004362</t>
  </si>
  <si>
    <t>DITHAROLLO TSA BOHLE BOKGONI HO TSA BOPHELO KEREITI 1 TATAISO YA TITJHERE</t>
  </si>
  <si>
    <t>9781431007158</t>
  </si>
  <si>
    <t>DITHAROLLO TSA BOHLE BOKGONI HO TSA BOPHELO 1 WB</t>
  </si>
  <si>
    <t>9781431005031</t>
  </si>
  <si>
    <t>DITHAROLLO TSA BOHLE BOKGONI HO TSA BOPHELO KEREITI 2 BUKA YA MOITHUTI</t>
  </si>
  <si>
    <t>9781431005048</t>
  </si>
  <si>
    <t>DITHAROLLO TSA BOHLE BOKGONI HO TSA BOPHELO KEREITI 2 TATAISO YA TITJHERE</t>
  </si>
  <si>
    <t>9781431007370</t>
  </si>
  <si>
    <t>DITHAROLLO TSA BOHLE BOKGONI HO TSA BOPHELO 2 WB</t>
  </si>
  <si>
    <t>9781431005710</t>
  </si>
  <si>
    <t>DITHAROLLO TSA BOHLE BOKGONI HO TSA BOPHELO KEREITI 3 BUKA YA MOITHUTI</t>
  </si>
  <si>
    <t>9781431005727</t>
  </si>
  <si>
    <t>DITHAROLLO TSA BOHLE BOKGONI HO TSA BOPHELO KEREITI 3 TATAISO YA TITJHERE</t>
  </si>
  <si>
    <t>9781431007592</t>
  </si>
  <si>
    <t>DITHAROLLO TSA BOHLE BOKGONI HO TSA BOPHELO 3 WB</t>
  </si>
  <si>
    <t>9781431004577</t>
  </si>
  <si>
    <t>DITHAROLLO TSA BOHLE DIPALO KEREITI 1 BUKA YA MOITHUTI</t>
  </si>
  <si>
    <t>9781431004584</t>
  </si>
  <si>
    <t>DITHAROLLO TSA BOHLE DIPALO KEREITI 1 TATAISO YA TITJHERE</t>
  </si>
  <si>
    <t>9781431007264</t>
  </si>
  <si>
    <t>DITHAROLLO TSA BOHLE DIPALO KEREITI 1 BUKA YA MOSEBETSI</t>
  </si>
  <si>
    <t>9781431005253</t>
  </si>
  <si>
    <t>DITHAROLLO TSA BOHLE DIPALO KEREITI 2 BUKA YA MOITHUTI</t>
  </si>
  <si>
    <t>9781431005260</t>
  </si>
  <si>
    <t>DITHAROLLO TSA BOHLE DIPALO KEREITI 2 TATAISO YA TITJHERE</t>
  </si>
  <si>
    <t>9781431007486</t>
  </si>
  <si>
    <t>DITHAROLLO TSA BOHLE DIPALO KEREITI 2 BUKA YA MOSEBETSI</t>
  </si>
  <si>
    <t>9781431005932</t>
  </si>
  <si>
    <t>DITHAROLLO TSA BOHLE DIPALO KEREITI 3 BUKA YA MOITHUTI</t>
  </si>
  <si>
    <t>9781431005949</t>
  </si>
  <si>
    <t>DITHAROLLO TSA BOHLE DIPALO KEREITI 3 TATAISO YA TITJHERE</t>
  </si>
  <si>
    <t>9781431007707</t>
  </si>
  <si>
    <t>DITHAROLLO TSA BOHLE DIPALO KEREITI 3 BUKA YA MOSEBETSI</t>
  </si>
  <si>
    <t>9781770219861</t>
  </si>
  <si>
    <t>CLEVER BOKGONI HO TSA BOPHELO KEREITI 1 BUKA YA MOITHUTI</t>
  </si>
  <si>
    <t>9781770219878</t>
  </si>
  <si>
    <t>CLEVER BOKGONI HO TSA BOPHELO KEREITI 1 TATAISO YA TITJHERE</t>
  </si>
  <si>
    <t>9781431800308</t>
  </si>
  <si>
    <t>CLEVER BOKGONI HO TSA BOPHELO KEREITI 2 BUKA YA MOITHUTI</t>
  </si>
  <si>
    <t>9781431800315</t>
  </si>
  <si>
    <t>CLEVER BOKGONI HO TSA BOPHELO KEREITI 2 TATAISO YA TITJHERE</t>
  </si>
  <si>
    <t>9781431800742</t>
  </si>
  <si>
    <t>CLEVER BOKGONI HO TSA BOPHELO KEREITI 3 BUKA YA MOITHUTI</t>
  </si>
  <si>
    <t>9781431800759</t>
  </si>
  <si>
    <t>CLEVER BOKGONI HO TSA BOPHELO KEREITI 3 TATAISO YA TITJHERE</t>
  </si>
  <si>
    <t>9781431900107</t>
  </si>
  <si>
    <t>TAKALANI SESAME BOKGONI HO TSA BOPHELO KREITI 1 BUKA YA MOITHUTI</t>
  </si>
  <si>
    <t>9781431900114</t>
  </si>
  <si>
    <t>TAKALANI SESAME BOKGONI HO TSA BOPHELO KREITI 1 TATAISO YA TITJHERE</t>
  </si>
  <si>
    <t>9781431901845</t>
  </si>
  <si>
    <t>TAKALANI SESAME BOKGONI HO TSA BOPHELO KREITI 1 BUKA YA MOSEBETSI</t>
  </si>
  <si>
    <t>9781431900541</t>
  </si>
  <si>
    <t>TAKALANI SESAME BOKGONI HO TSA BOPHELO KREITI 2 BUKA YA MOITHUTI</t>
  </si>
  <si>
    <t>9781431900558</t>
  </si>
  <si>
    <t>TAKALANI SESAME BOKGONI HO TSA BOPHELO KREITI 2 TATAISO YA TITJHERE</t>
  </si>
  <si>
    <t>9781431901982</t>
  </si>
  <si>
    <t>TAKALANI SESAME BOKGONI HO TSA BOPHELO KREITI 2 BUKA YA MOSEBETSI</t>
  </si>
  <si>
    <t>9781431900985</t>
  </si>
  <si>
    <t>TAKALANI SESAME BOKGONI HO TSA BOPHELO KREITI 3 BUKA YA MOITHUTI</t>
  </si>
  <si>
    <t>9781431900992</t>
  </si>
  <si>
    <t>TAKALANI SESAME BOKGONI HO TSA BOPHELO KREITI 3 TATAISO YA TITJHERE</t>
  </si>
  <si>
    <t>9781431902125</t>
  </si>
  <si>
    <t>TAKALANI SESAME BOKGONI HO TSA BOPHELO KREITI 3 BUKA YA MOSEBETSI</t>
  </si>
  <si>
    <t>INTERMEDIATE PHASE</t>
  </si>
  <si>
    <t>9781431009404</t>
  </si>
  <si>
    <t>DITHAROLLO TSA BOHLE SESOTHO KREITI 4 BUKA YA MOITHUTI</t>
  </si>
  <si>
    <t>9781431009411</t>
  </si>
  <si>
    <t>DITHAROLLO TSA BOHLE SESOTHO KREITI 4 TATAISO YA TITJHERE</t>
  </si>
  <si>
    <t>9781431012954</t>
  </si>
  <si>
    <t>DITHAROLLO TSA BOHLE SESOTHO KREITI 4 PADISO</t>
  </si>
  <si>
    <t>9781431009428</t>
  </si>
  <si>
    <t>DITHAROLLO TSA BOHLE SESOTHO KREITI 5 BUKA YA MOITHUTI</t>
  </si>
  <si>
    <t>9781431009435</t>
  </si>
  <si>
    <t>DITHAROLLO TSA BOHLE SESOTHO KREITI 5 TATAISO YA TITJHERE</t>
  </si>
  <si>
    <t>9781431012961</t>
  </si>
  <si>
    <t>DITHAROLLO TSA BOHLE SESOTHO KREITI 5 PADISO</t>
  </si>
  <si>
    <t>9781431009442</t>
  </si>
  <si>
    <t>DITHAROLLO TSA BOHLE SESOTHO KREITI 6 BUKA YA MOITHUTI</t>
  </si>
  <si>
    <t>9781431009459</t>
  </si>
  <si>
    <t>DITHAROLLO TSA BOHLE SESOTHO KREITI 6 TATAISO YA TITJHERE</t>
  </si>
  <si>
    <t>9781431012978</t>
  </si>
  <si>
    <t>DITHAROLLO TSA BOHLE SESOTHO KREITI 6 PADISO</t>
  </si>
  <si>
    <t>9781431014729</t>
  </si>
  <si>
    <t xml:space="preserve">DITHAROLLO TSA BOHLE SESOTHO KEREITI 7 BUKA YA MOITHUTI </t>
  </si>
  <si>
    <t>9781431014736</t>
  </si>
  <si>
    <t xml:space="preserve">DITHAROLLO TSA BOHLE SESOTHO KEREITI 7 TATAISO YA TITJHERE </t>
  </si>
  <si>
    <t>9781431019878</t>
  </si>
  <si>
    <t xml:space="preserve">DITHAROLLO TSA BOHLE SESOTHO KEREITI 7 PADISO </t>
  </si>
  <si>
    <t>9781431001118</t>
  </si>
  <si>
    <t>LETATA LE METSWALLE (GRADE 1 BOOK 1)</t>
  </si>
  <si>
    <t xml:space="preserve">SESOTHO HL </t>
  </si>
  <si>
    <t>9781431001132</t>
  </si>
  <si>
    <t>BATSWADI BA KA (GRADE 1 BOOK 2)</t>
  </si>
  <si>
    <t>9781431001156</t>
  </si>
  <si>
    <t>KE LAKATSA HO BA PHOOFOLO (GRADE 1 BOOK 3)</t>
  </si>
  <si>
    <t>9781431001163</t>
  </si>
  <si>
    <t>LEHLAKA LA NOKA (GRADE 1 BOOK 4)</t>
  </si>
  <si>
    <t>9781431001194</t>
  </si>
  <si>
    <t>NTATEMOHOLO LE PEIPI YA HAE (GRADE 1 BOOK 5)</t>
  </si>
  <si>
    <t>9781431001200</t>
  </si>
  <si>
    <t>KE A BOLOKA(GRADE 2 BOOK 1)</t>
  </si>
  <si>
    <t>9781431001231</t>
  </si>
  <si>
    <t>MEBALABALA (GRADE 2 BOOK 2)</t>
  </si>
  <si>
    <t>9781431001279</t>
  </si>
  <si>
    <t>SERAPENG SA DIPHOOFOLO (GRADE 2 BOOK 3)</t>
  </si>
  <si>
    <t>9781431001286</t>
  </si>
  <si>
    <t>BANA BA A BAPALA (GRADE 2 BOOK 4)</t>
  </si>
  <si>
    <t>9781431001293</t>
  </si>
  <si>
    <t>NTATE MOFOKENG (GRADE 2 BOOK 5)</t>
  </si>
  <si>
    <t>9781431001316</t>
  </si>
  <si>
    <t>NOHA (GRADE 3 BOOK 1)</t>
  </si>
  <si>
    <t>9781431001330</t>
  </si>
  <si>
    <t>TAU LE TWEBA (GRADE 3 BOOK 2)</t>
  </si>
  <si>
    <t>9781431001354</t>
  </si>
  <si>
    <t>MODIEHI O NA LE MOLEMO (GRADE 3 BOOK 3)</t>
  </si>
  <si>
    <t>9781431001385</t>
  </si>
  <si>
    <t>THABANG A TLA A THUSA (GRADE 3 BOOK 4)</t>
  </si>
  <si>
    <t>9781431001392</t>
  </si>
  <si>
    <t>NTSWAKI O YA NATALA (GRADE 3 BOOK 5)</t>
  </si>
  <si>
    <t>AFRICAN LANGUAGE READERS</t>
  </si>
  <si>
    <t>9781431012480</t>
  </si>
  <si>
    <t xml:space="preserve">BOBEDI BO PHETHAHETSENG </t>
  </si>
  <si>
    <t>9781431012497</t>
  </si>
  <si>
    <t xml:space="preserve">PINA YA NTOMBI </t>
  </si>
  <si>
    <t>9781431012503</t>
  </si>
  <si>
    <t xml:space="preserve">MMAMOHOLO WA ELIZABETH </t>
  </si>
  <si>
    <t>9781431012510</t>
  </si>
  <si>
    <t xml:space="preserve">BOKAMOSO BO KGANYANG </t>
  </si>
  <si>
    <t>9781431012527</t>
  </si>
  <si>
    <t xml:space="preserve">DINONYANA DI KGETHA MORENA </t>
  </si>
  <si>
    <t>9781431012534</t>
  </si>
  <si>
    <t xml:space="preserve">SEHLOPHA SE HLAHELETSENG KA MAHETLA </t>
  </si>
  <si>
    <t>9781431012541</t>
  </si>
  <si>
    <t xml:space="preserve">LEBOKOSE LA TJHELETE </t>
  </si>
  <si>
    <t>9781431012558</t>
  </si>
  <si>
    <t xml:space="preserve">ZANELE O FUMANA TSELA </t>
  </si>
  <si>
    <t>9781431012565</t>
  </si>
  <si>
    <t xml:space="preserve">HO BOLOKA ‘THE SUN’ </t>
  </si>
  <si>
    <t>9781431012572</t>
  </si>
  <si>
    <t xml:space="preserve">MORENA WA MAJWE </t>
  </si>
  <si>
    <t>9781431012589</t>
  </si>
  <si>
    <t xml:space="preserve">ZOLANI O TLISA PHAPANG </t>
  </si>
  <si>
    <t>9781431012596</t>
  </si>
  <si>
    <t xml:space="preserve">PATRICIA, MOLEMI WA TSHINGWANA </t>
  </si>
  <si>
    <t>9781431012602</t>
  </si>
  <si>
    <t xml:space="preserve">PATSI YA MOLLO </t>
  </si>
  <si>
    <t>9781431012619</t>
  </si>
  <si>
    <t xml:space="preserve">NGWANANA YA SENANG MOHALA </t>
  </si>
  <si>
    <t>9781431012626</t>
  </si>
  <si>
    <t xml:space="preserve">MOKGODUTSWANE O MAQITI O MOTALA </t>
  </si>
  <si>
    <t>9781431012633</t>
  </si>
  <si>
    <t xml:space="preserve">SIMON O YA MOTANTSHONG WA BALEI </t>
  </si>
  <si>
    <t>9781431012640</t>
  </si>
  <si>
    <t xml:space="preserve">MOHOPOLO O MOTLE WA JEFFREY </t>
  </si>
  <si>
    <t>9781431012657</t>
  </si>
  <si>
    <t xml:space="preserve">KAMOO DINTHO DI SEBETSANG KATENG </t>
  </si>
  <si>
    <t>9781431012664</t>
  </si>
  <si>
    <t xml:space="preserve">KABELLO O ITHUTA DITOKELO TSA HAE </t>
  </si>
  <si>
    <t>9781431012671</t>
  </si>
  <si>
    <t xml:space="preserve">KGAUTA YA NGWANANA </t>
  </si>
  <si>
    <t>9781431012688</t>
  </si>
  <si>
    <t xml:space="preserve">A RE ETSENG MPHO </t>
  </si>
  <si>
    <t>9781431012695</t>
  </si>
  <si>
    <t>9781431012701</t>
  </si>
  <si>
    <t xml:space="preserve">DITHEKENOLOJI TSE HLANO TSE FETOTSENG LEFATSHE </t>
  </si>
  <si>
    <t>9781431012718</t>
  </si>
  <si>
    <t xml:space="preserve">BOTHATA BA TODDY </t>
  </si>
  <si>
    <t>9781431012725</t>
  </si>
  <si>
    <t xml:space="preserve">STEVE O E NEPILE </t>
  </si>
  <si>
    <t>9781431012732</t>
  </si>
  <si>
    <t xml:space="preserve">HO KOPA HO HOHOLO </t>
  </si>
  <si>
    <t>9781431012749</t>
  </si>
  <si>
    <t xml:space="preserve">MOSES LE TSHWENE </t>
  </si>
  <si>
    <t>9781431012756</t>
  </si>
  <si>
    <t xml:space="preserve">BOMANTHORUMO BA BOTALA BA LEHODIMO </t>
  </si>
  <si>
    <t>9781431012763</t>
  </si>
  <si>
    <t xml:space="preserve">MEKGODUTSWANE E MEBE </t>
  </si>
  <si>
    <t>9781431012770</t>
  </si>
  <si>
    <t xml:space="preserve">MOTSE WA DITENTE </t>
  </si>
  <si>
    <t>9781431012787</t>
  </si>
  <si>
    <t xml:space="preserve">ORVILLE LE WILBUR </t>
  </si>
  <si>
    <t>9781431012794</t>
  </si>
  <si>
    <t xml:space="preserve">MOAHISANI YA ITSHUNYATSHUNYANG </t>
  </si>
  <si>
    <t>9781431012800</t>
  </si>
  <si>
    <t xml:space="preserve">MAPUNGUBWE YA SEPHIRI </t>
  </si>
  <si>
    <t>9781431012817</t>
  </si>
  <si>
    <t xml:space="preserve">KE KAMOO BA ENTSENG SENA KA TENG! </t>
  </si>
  <si>
    <t>9781431012824</t>
  </si>
  <si>
    <t xml:space="preserve">MATSATSI A MARARO MORUNG </t>
  </si>
  <si>
    <t>9781431012831</t>
  </si>
  <si>
    <t xml:space="preserve">WENA YA PHETSENG HANTLE! </t>
  </si>
  <si>
    <t>9781431056583</t>
  </si>
  <si>
    <t>9781431055876</t>
  </si>
  <si>
    <t>9781431055814</t>
  </si>
  <si>
    <t>HLOOHO, MAHETLA, MANGWELE  LE MENWANA</t>
  </si>
  <si>
    <t>9781431055838</t>
  </si>
  <si>
    <t>KE RATA HO DULA KE PHETSE HANTLE</t>
  </si>
  <si>
    <t>9781431055807</t>
  </si>
  <si>
    <t>KE RATA HO BAPALA</t>
  </si>
  <si>
    <t>9781431055852</t>
  </si>
  <si>
    <t>NTJHEBE!</t>
  </si>
  <si>
    <t>9781431055845</t>
  </si>
  <si>
    <t>LELAPA LESO</t>
  </si>
  <si>
    <t>9781431055883</t>
  </si>
  <si>
    <t>DIAPARO TSA KA TSE NTJHA</t>
  </si>
  <si>
    <t>9781431055869</t>
  </si>
  <si>
    <t>HO REKA MABENKELENG LE MME</t>
  </si>
  <si>
    <t>9781431055821</t>
  </si>
  <si>
    <t>ENA KE HLOOHO YA KA</t>
  </si>
  <si>
    <t>9781431055791</t>
  </si>
  <si>
    <t>NKA ETSANG?</t>
  </si>
  <si>
    <t xml:space="preserve">SESOTHO PACK (10 × BIG BOOKS) </t>
  </si>
  <si>
    <t>BABADI KE BAETAPELE (SESOTHO – HOME LANGUAGE)</t>
  </si>
  <si>
    <t xml:space="preserve">THOKOZANI GRADE R SESOTHO GRADED READERS PACK </t>
  </si>
  <si>
    <t xml:space="preserve">GRADED READERS PACK </t>
  </si>
  <si>
    <t xml:space="preserve">SESOTHO </t>
  </si>
  <si>
    <t>9781431029884</t>
  </si>
  <si>
    <t>THOKOZANI KEREITI R BUKA 1: KE NNA ENWA</t>
  </si>
  <si>
    <t xml:space="preserve">GRADED READER </t>
  </si>
  <si>
    <t>9781431029891</t>
  </si>
  <si>
    <t>THOKOZANI KEREITI R BUKA 2: SEKOLO SA KA</t>
  </si>
  <si>
    <t>9781431029907</t>
  </si>
  <si>
    <t>THOKOZANI KEREITI R BUKA 3: PHAPOSI YA KA</t>
  </si>
  <si>
    <t>9781431029914</t>
  </si>
  <si>
    <t>THOKOZANI KEREITI R BUKA 4: KE RATA DIBUKA</t>
  </si>
  <si>
    <t>9781431029921</t>
  </si>
  <si>
    <t>THOKOZANI KEREITI R BUKA 5: MATSATSI A BEKE</t>
  </si>
  <si>
    <t>9781431029938</t>
  </si>
  <si>
    <t>THOKOZANI KEREITI R BUKA 6: KE YA ITHATA</t>
  </si>
  <si>
    <t>9781431029945</t>
  </si>
  <si>
    <t>THOKOZANI KEREITI R BUKA 7: KE PHETSE HANTLE</t>
  </si>
  <si>
    <t>9781431029952</t>
  </si>
  <si>
    <t>THOKOZANI KEREITI R BUKA 8: HO YA TJHESA</t>
  </si>
  <si>
    <t>9781431029969</t>
  </si>
  <si>
    <t>THOKOZANI KEREITI R BUKA 9: DIBOPEHO LE MEBALA</t>
  </si>
  <si>
    <t>9781431029976</t>
  </si>
  <si>
    <t>THOKOZANI KEREITI R BUKA 10: RE YA KETEKA</t>
  </si>
  <si>
    <t>9781431029983</t>
  </si>
  <si>
    <t>THOKOZANI KEREITI R BUKA 11: LE HAE LA KA</t>
  </si>
  <si>
    <t>9781431029990</t>
  </si>
  <si>
    <t>THOKOZANI KEREITI R BUKA 12: KE BOLOKEHILE</t>
  </si>
  <si>
    <t>9781431030002</t>
  </si>
  <si>
    <t>THOKOZANI KEREITI R BUKA 13: LELAPA LA HESO</t>
  </si>
  <si>
    <t>9781431030019</t>
  </si>
  <si>
    <t>THOKOZANI KEREITI R BUKA 14: MAEMO A LEHODIMO A YA FETOHA</t>
  </si>
  <si>
    <t>9781431030026</t>
  </si>
  <si>
    <t>THOKOZANI KEREITI R BUKA 15: HWETLA E ﬁHLILE</t>
  </si>
  <si>
    <t>9781431030033</t>
  </si>
  <si>
    <t>THOKOZANI KEREITI R BUKA 16: KE LERATA LA ENG?</t>
  </si>
  <si>
    <t>9781431030040</t>
  </si>
  <si>
    <t>THOKOZANI KEREITI R BUKA 17: KE BONA KA MAHLO A KA</t>
  </si>
  <si>
    <t>9781431030057</t>
  </si>
  <si>
    <t>THOKOZANI KEREITI R BUKA 18: KE AMA ENG?</t>
  </si>
  <si>
    <t>9781431039845</t>
  </si>
  <si>
    <t>THOKOZANI KEREITI R BUKA 19: MAIKUTLO</t>
  </si>
  <si>
    <t>9781431039852</t>
  </si>
  <si>
    <t>THOKOZANI KEREITI R BUKA 20: KE TSEBA HO BALA</t>
  </si>
  <si>
    <t>9781431030064</t>
  </si>
  <si>
    <t>THOKOZANI KEREITI R BUKA 21: KE KGONA LATSWA LE HO FOFONELA</t>
  </si>
  <si>
    <t>9781431030071</t>
  </si>
  <si>
    <t>THOKOZANI KEREITI R BUKA 22: HO YA BATA</t>
  </si>
  <si>
    <t>9781431030088</t>
  </si>
  <si>
    <t>THOKOZANI KEREITI R BUKA 23: RE ﬁHLA JWANG?</t>
  </si>
  <si>
    <t>9781431030095</t>
  </si>
  <si>
    <t>THOKOZANI KEREITI R BUKA 24: BA ETSA ENG?</t>
  </si>
  <si>
    <t>9781431030101</t>
  </si>
  <si>
    <t>THOKOZANI KEREITI R BUKA 25: METSI A HOHLE</t>
  </si>
  <si>
    <t>9781431030118</t>
  </si>
  <si>
    <t>THOKOZANI KEREITI R BUKA 26: THOLWANA E MONATE</t>
  </si>
  <si>
    <t>9781431030125</t>
  </si>
  <si>
    <t>THOKOZANI KEREITI R BUKA 27: TSHIMO YA NTATEMOHOLO</t>
  </si>
  <si>
    <t>9781431030132</t>
  </si>
  <si>
    <t>THOKOZANI KEREITI R BUKA 28: POLASING YA NTATEMOHOLO</t>
  </si>
  <si>
    <t>9781431030149</t>
  </si>
  <si>
    <t>THOKOZANI KEREITI R BUKA 29: ULU YA SISI</t>
  </si>
  <si>
    <t>9781431030163</t>
  </si>
  <si>
    <t>THOKOZANI KEREITI R BUKA 30: HA RE KETEKE</t>
  </si>
  <si>
    <t>9781431030156</t>
  </si>
  <si>
    <t>THOKOZANI KEREITI R BUKA 31: LEHAE LE HLWEKILENG</t>
  </si>
  <si>
    <t>9781431030170</t>
  </si>
  <si>
    <t>THOKOZANI KEREITI R BUKA 32: SELEMO SE FIHLILE</t>
  </si>
  <si>
    <t>9781431040148</t>
  </si>
  <si>
    <t>THOKOZANI KEREITI R BUKA 33: DI FAPANE</t>
  </si>
  <si>
    <t>9781431030187</t>
  </si>
  <si>
    <t>THOKOZANI KEREITI R BUKA 34: DINONYANA DI HOHLE</t>
  </si>
  <si>
    <t>9781431030194</t>
  </si>
  <si>
    <t>THOKOZANI KEREITI R BUKA 35: DI YA KGASA</t>
  </si>
  <si>
    <t>9781431030200</t>
  </si>
  <si>
    <t>THOKOZANI KEREITI R BUKA 36: DI NYAMETSE</t>
  </si>
  <si>
    <t>9781431030217</t>
  </si>
  <si>
    <t>THOKOZANI KEREITI R BUKA 37: DI HLAAHA</t>
  </si>
  <si>
    <t>9781431030224</t>
  </si>
  <si>
    <t>THOKOZANI KEREITI R BUKA 38: TAU</t>
  </si>
  <si>
    <t>9781431030231</t>
  </si>
  <si>
    <t>THOKOZANI KEREITI R BUKA 39: HA RE BAPALE</t>
  </si>
  <si>
    <t>9781431039876</t>
  </si>
  <si>
    <t>THOKOZANI KEREITI R BUKA 40: BUKA YA KA YA MEDUMO</t>
  </si>
  <si>
    <t xml:space="preserve">THOKOZANI GRADE R SESOTHO BIG BOOKS PACK </t>
  </si>
  <si>
    <t xml:space="preserve">BIG BOOKS PACK </t>
  </si>
  <si>
    <t>BUKA E KGOLO 1: PHAPOSI YA KA LE DIPALE TSE DING</t>
  </si>
  <si>
    <t>BUKA E KGOLO 2: KE AMA ENG? LE DIPALE TSE DING</t>
  </si>
  <si>
    <t>BIG BOOK</t>
  </si>
  <si>
    <t>BUKA E KGOLO 3: RE FI HLA JWANG LE DIPALE TSE DING</t>
  </si>
  <si>
    <t>BUKA E KGOLO 4: DI A KGASA LE DIPALE TSE DING</t>
  </si>
  <si>
    <t>9781431056484</t>
  </si>
  <si>
    <t xml:space="preserve">THOKOZANI GRADE 1 SESOTHO READERS PACK </t>
  </si>
  <si>
    <t>9781431053537</t>
  </si>
  <si>
    <t xml:space="preserve">KE A IKGETHA - GRADE 1 </t>
  </si>
  <si>
    <t>9781431053568</t>
  </si>
  <si>
    <t xml:space="preserve">SEKOLONG - GRADE 1 </t>
  </si>
  <si>
    <t>9781431053599</t>
  </si>
  <si>
    <t xml:space="preserve">DISEBO O PHELA HANTLE - GRADE 1 </t>
  </si>
  <si>
    <t>9781431053544</t>
  </si>
  <si>
    <t xml:space="preserve">MAFAHLA A BOHLALE - GRADE 1 </t>
  </si>
  <si>
    <t>9781431053575</t>
  </si>
  <si>
    <t xml:space="preserve">BOIPABALLO BO MOLEMO - GRADE 1 </t>
  </si>
  <si>
    <t>9781431053605</t>
  </si>
  <si>
    <t xml:space="preserve">HA RE NA BODULO - GRADE 1 </t>
  </si>
  <si>
    <t>9781431053551</t>
  </si>
  <si>
    <t xml:space="preserve">TLHOMPHO KE LESEDI - GRADE 1 </t>
  </si>
  <si>
    <t>9781431053582</t>
  </si>
  <si>
    <t xml:space="preserve">METSI A PULA - GRADE 1 </t>
  </si>
  <si>
    <t>9781431053612</t>
  </si>
  <si>
    <t xml:space="preserve">LETSATSI LA BOTJHABA - GRADE 1 </t>
  </si>
  <si>
    <t xml:space="preserve">THOKOZANI GRADE 1 SESOTHO BIG BOOKS PACK </t>
  </si>
  <si>
    <t>BUKA E KGOLO 1: KE A IKGETHA LE PALE E NNGWE</t>
  </si>
  <si>
    <t>BUKA E KGOLO 2: SOKOLONG LE PALE E NNGWE</t>
  </si>
  <si>
    <t>BUKA E KGOLO 3: O PHELA HANTLE LE PALE E NNGWE</t>
  </si>
  <si>
    <t>BUKA E KGOLO 4: TLHOMPHO KE LESEDI LE PALE E NNGWE</t>
  </si>
  <si>
    <t xml:space="preserve">THOKOZANI GRADE 2 SESOTHO READERS PACK </t>
  </si>
  <si>
    <t>9781431053629</t>
  </si>
  <si>
    <t xml:space="preserve">RE BA KGETHEHILENG - GRADE 2 </t>
  </si>
  <si>
    <t>9781431053650</t>
  </si>
  <si>
    <t xml:space="preserve">BOPHELO BO BOTLE - GRADE 2 </t>
  </si>
  <si>
    <t>9781431053681</t>
  </si>
  <si>
    <t xml:space="preserve">DIPHEDI DI MOLEMO - GRADE 2 </t>
  </si>
  <si>
    <t>9781431053636</t>
  </si>
  <si>
    <t xml:space="preserve">KWENA LE KUBU BA A QOQA - GRADE 2 </t>
  </si>
  <si>
    <t>9781431053667</t>
  </si>
  <si>
    <t xml:space="preserve">LEETO LA TERENE - GRADE 2 </t>
  </si>
  <si>
    <t>9781431053698</t>
  </si>
  <si>
    <t xml:space="preserve">LETSATSI LA DISEBO - GRADE 2 </t>
  </si>
  <si>
    <t>9781431053643</t>
  </si>
  <si>
    <t xml:space="preserve">MELAO YA TSELA - GRADE 2 </t>
  </si>
  <si>
    <t>9781431053674</t>
  </si>
  <si>
    <t xml:space="preserve">BATHO BA RE THUSANG - GRADE 2 </t>
  </si>
  <si>
    <t>9781431053704</t>
  </si>
  <si>
    <t xml:space="preserve">THOLWANA O ETELA THEKONG - GRADE 2 </t>
  </si>
  <si>
    <t xml:space="preserve">THOKOZANI GRADE 2 SESOTHO BIG BOOKS PACK </t>
  </si>
  <si>
    <t>BUKA E KGOLO 1: BOPHELO BO BOTLE LE PALE E NNGWE</t>
  </si>
  <si>
    <t>BUKA E KGOLO 2: KWENA LE KUBU LE PALE E NNGWE</t>
  </si>
  <si>
    <t>BUKA E KGOLO 3: LEETO LA TERENE LE PALE E NNGWE</t>
  </si>
  <si>
    <t>BUKA E KGOLO 4: MELAO YA TSELA LE PALE E NNGWE</t>
  </si>
  <si>
    <t>9781431056507</t>
  </si>
  <si>
    <t xml:space="preserve">THOKOZANI GRADE 3 SESOTHO READERS PACK </t>
  </si>
  <si>
    <t>9781431053711</t>
  </si>
  <si>
    <t>BAESEKELE YA MOHLALA - GRADE 3</t>
  </si>
  <si>
    <t>9781431053742</t>
  </si>
  <si>
    <t>DULA O PHETSE HANTLE - GRADE 3</t>
  </si>
  <si>
    <t>9781431053773</t>
  </si>
  <si>
    <t>POLOKO O NA LE DITOKELO - GRADE 3</t>
  </si>
  <si>
    <t>9781431053728</t>
  </si>
  <si>
    <t>HO RESAEKELA - GRADE 3</t>
  </si>
  <si>
    <t>9781431053759</t>
  </si>
  <si>
    <t>SEBAKA SE BOLOKEHELING - GRADE 3</t>
  </si>
  <si>
    <t>9781431053780</t>
  </si>
  <si>
    <t>BOPHELO MEHLENG YA KGALE - GRADE 3</t>
  </si>
  <si>
    <t>9781431053735</t>
  </si>
  <si>
    <t>PULA YA DIFEFO - GRADE 3</t>
  </si>
  <si>
    <t>9781431053766</t>
  </si>
  <si>
    <t>DIPHOOFOLO KE METSWALLE YA RONA - GRADE 3</t>
  </si>
  <si>
    <t>9781431053797</t>
  </si>
  <si>
    <t>LETSATSI LE MONATE - GRADE 3</t>
  </si>
  <si>
    <t xml:space="preserve">THOKOZANI GRADE 3 SESOTHO BIG BOOKS PACK </t>
  </si>
  <si>
    <t>BUKA E KGOLO 1: DULA O PHETSE HANTLE LE PALE E NNGWE</t>
  </si>
  <si>
    <t>BUKA E KGOLO 2: POLOKO O NA LE DITOKELO LE PALE E NNGWE</t>
  </si>
  <si>
    <t>BUKA E KGOLO 3: HO RAESEKELA LE PALE E NNGWE</t>
  </si>
  <si>
    <t>BUKA E KGOLO 4: LETSATSI LE MONATE</t>
  </si>
  <si>
    <t>THOKOZANI  SESOTHO READERS  GRADE 4 PACK</t>
  </si>
  <si>
    <t>9781431059393</t>
  </si>
  <si>
    <t>THOKOZANI SESOTHO GRADE 4 BEGINNER READER 1</t>
  </si>
  <si>
    <t>9781431059423</t>
  </si>
  <si>
    <t>THOKOZANI SESOTHO GRADE 4 BEGINNER READER 2</t>
  </si>
  <si>
    <t>9781431059454</t>
  </si>
  <si>
    <t>THOKOZANI SESOTHO GRADE 4 BEGINNER READER 3</t>
  </si>
  <si>
    <t>9781431059485</t>
  </si>
  <si>
    <t>THOKOZANI SESOTHO GRADE 4 BEGINNER READER 4</t>
  </si>
  <si>
    <t>9781431059409</t>
  </si>
  <si>
    <t>THOKOZANI SESOTHO GRADE 4 INTERMEDIATE READER 1</t>
  </si>
  <si>
    <t>9781431059430</t>
  </si>
  <si>
    <t>THOKOZANI SESOTHO GRADE 4 INTERMEDIATE READER 2</t>
  </si>
  <si>
    <t>9781431059461</t>
  </si>
  <si>
    <t>THOKOZANI SESOTHO GRADE 4 INTERMEDIATE READER 3</t>
  </si>
  <si>
    <t>9781431059492</t>
  </si>
  <si>
    <t>THOKOZANI SESOTHO GRADE 4 INTERMEDIATE READER 4</t>
  </si>
  <si>
    <t>9781431059416</t>
  </si>
  <si>
    <t>THOKOZANI SESOTHO GRADE 4 ADVANCED READER 1</t>
  </si>
  <si>
    <t>9781431059447</t>
  </si>
  <si>
    <t>THOKOZANI SESOTHO GRADE 4 ADVANCED READER 2</t>
  </si>
  <si>
    <t>9781431059478</t>
  </si>
  <si>
    <t>THOKOZANI SESOTHO GRADE 4 ADVANCED READER 3</t>
  </si>
  <si>
    <t>9781431059508</t>
  </si>
  <si>
    <t>THOKOZANI SESOTHO GRADE 4 ADVANCED READER 4</t>
  </si>
  <si>
    <t>THOKOZANI  SESOTHO READERS  GRADE 5 PACK</t>
  </si>
  <si>
    <t>9781431059515</t>
  </si>
  <si>
    <t>THOKOZANI SESOTHO GRADE 5 BEGINNER READER 1</t>
  </si>
  <si>
    <t>9781431059546</t>
  </si>
  <si>
    <t>THOKOZANI SESOTHO GRADE 5 BEGINNER READER 2</t>
  </si>
  <si>
    <t>9781431059577</t>
  </si>
  <si>
    <t>THOKOZANI SESOTHO GRADE 5 BEGINNER READER 3</t>
  </si>
  <si>
    <t>9781431059607</t>
  </si>
  <si>
    <t>THOKOZANI SESOTHO GRADE 5 BEGINNER READER 4</t>
  </si>
  <si>
    <t>9781431059522</t>
  </si>
  <si>
    <t>THOKOZANI SESOTHO GRADE 5 INTERMEDIATE READER 1</t>
  </si>
  <si>
    <t>9781431059553</t>
  </si>
  <si>
    <t>THOKOZANI SESOTHO GRADE 5 INTERMEDIATE READER 2</t>
  </si>
  <si>
    <t>9781431059584</t>
  </si>
  <si>
    <t>THOKOZANI SESOTHO GRADE 5 INTERMEDIATE READER 3</t>
  </si>
  <si>
    <t>9781431059614</t>
  </si>
  <si>
    <t>THOKOZANI SESOTHO GRADE 5 INTERMEDIATE READER 4</t>
  </si>
  <si>
    <t>9781431059539</t>
  </si>
  <si>
    <t>THOKOZANI SESOTHO GRADE 5 ADVANCED READER 1</t>
  </si>
  <si>
    <t>9781431059560</t>
  </si>
  <si>
    <t>THOKOZANI SESOTHO GRADE 5 ADVANCED READER 2</t>
  </si>
  <si>
    <t>9781431059591</t>
  </si>
  <si>
    <t>THOKOZANI SESOTHO GRADE 5 ADVANCED READER 3</t>
  </si>
  <si>
    <t>9781431059621</t>
  </si>
  <si>
    <t>THOKOZANI SESOTHO GRADE 5 ADVANCED READER 4</t>
  </si>
  <si>
    <t>THOKOZANI  SESOTHO READERS  GRADE 6 PACK</t>
  </si>
  <si>
    <t>9781431059638</t>
  </si>
  <si>
    <t>THOKOZANI SESOTHO GRADE 6 BEGINNER READER 1</t>
  </si>
  <si>
    <t>9781431059669</t>
  </si>
  <si>
    <t>THOKOZANI SESOTHO GRADE 6 BEGINNER READER 2</t>
  </si>
  <si>
    <t>9781431059690</t>
  </si>
  <si>
    <t>THOKOZANI SESOTHO GRADE 6 BEGINNER READER 3</t>
  </si>
  <si>
    <t>9781431059720</t>
  </si>
  <si>
    <t>THOKOZANI SESOTHO GRADE 6 BEGINNER READER 4</t>
  </si>
  <si>
    <t>9781431059645</t>
  </si>
  <si>
    <t>THOKOZANI SESOTHO GRADE 6 INTERMEDIATE READER 1</t>
  </si>
  <si>
    <t>9781431059676</t>
  </si>
  <si>
    <t>THOKOZANI SESOTHO GRADE 6 INTERMEDIATE READER 2</t>
  </si>
  <si>
    <t>9781431059706</t>
  </si>
  <si>
    <t>THOKOZANI SESOTHO GRADE 6 INTERMEDIATE READER 3</t>
  </si>
  <si>
    <t>9781431059737</t>
  </si>
  <si>
    <t>THOKOZANI SESOTHO GRADE 6 INTERMEDIATE READER 4</t>
  </si>
  <si>
    <t>9781431059652</t>
  </si>
  <si>
    <t>THOKOZANI SESOTHO GRADE 6 ADVANCED READER 1</t>
  </si>
  <si>
    <t>9781431059683</t>
  </si>
  <si>
    <t>THOKOZANI SESOTHO GRADE 6 ADVANCED READER 2</t>
  </si>
  <si>
    <t>9781431059713</t>
  </si>
  <si>
    <t>THOKOZANI SESOTHO GRADE 6 ADVANCED READER 3</t>
  </si>
  <si>
    <t>9781431059744</t>
  </si>
  <si>
    <t>THOKOZANI SESOTHO GRADE 6 ADVANCED READER 4</t>
  </si>
  <si>
    <t>9781920271152</t>
  </si>
  <si>
    <t xml:space="preserve">LEETO LE LELETELELE LE ISANG TOKOLOHONG </t>
  </si>
  <si>
    <t>9781920629601</t>
  </si>
  <si>
    <t xml:space="preserve">GRUFFALO - SESOTHO </t>
  </si>
  <si>
    <t xml:space="preserve">THE GRUFFALO SERIES </t>
  </si>
  <si>
    <t xml:space="preserve">9781770308022 </t>
  </si>
  <si>
    <t xml:space="preserve">LELAPA LESO LE DIHLOOHO TSE DING </t>
  </si>
  <si>
    <t xml:space="preserve">9781770308039 </t>
  </si>
  <si>
    <t xml:space="preserve">9781770308015 </t>
  </si>
  <si>
    <t xml:space="preserve">MEHATLA LE DIHLOOHO TSE DING </t>
  </si>
  <si>
    <t xml:space="preserve">METSERO LE DIHLOOHO TSE DING </t>
  </si>
  <si>
    <t xml:space="preserve">9781770308060 </t>
  </si>
  <si>
    <t xml:space="preserve">MAHWATATA LE DIHLOOHO TSE DING </t>
  </si>
  <si>
    <t xml:space="preserve">9781770308053 </t>
  </si>
  <si>
    <t xml:space="preserve">9781770308046 </t>
  </si>
  <si>
    <t>9781770308091</t>
  </si>
  <si>
    <t xml:space="preserve">HO ETSA MOSEBETSI BOBEBE LE DIHLOOHO TSE DING </t>
  </si>
  <si>
    <t xml:space="preserve">MPHO YA TITJHERE WA RONA LE DIHLOOHO TSE DING </t>
  </si>
  <si>
    <t xml:space="preserve">MAKOTIKOTI LE DIKOLOI TSA KGALE LE DIHLOOHO TSE DING </t>
  </si>
  <si>
    <t>9780797828414</t>
  </si>
  <si>
    <t>KOLOI YA MABIDI A MARARO</t>
  </si>
  <si>
    <t>9781869251314</t>
  </si>
  <si>
    <t>TSELA E TELELE YANG TOKOLOHO</t>
  </si>
  <si>
    <t>9781431050208</t>
  </si>
  <si>
    <t>KWAHOLLOPUO YA SESOTHO YA MOKGAHLELO O PHAHAMENG</t>
  </si>
  <si>
    <t xml:space="preserve">GRAMMAR FOR THE SENIOR PHASE SESOTHO </t>
  </si>
  <si>
    <t>9781431061235</t>
  </si>
  <si>
    <t>MATHS GAPS FOUNDATION PHASE SESOTHO PACK</t>
  </si>
  <si>
    <t>9781431054985</t>
  </si>
  <si>
    <t>HO UTLWISISA DINOMORO LE TULO YA BOLENG</t>
  </si>
  <si>
    <t>9781431054992</t>
  </si>
  <si>
    <t>HO KOPANYA LE HO TLOSA</t>
  </si>
  <si>
    <t>9781431055005</t>
  </si>
  <si>
    <t>HO HLOPHISA LE HO ABA</t>
  </si>
  <si>
    <t>9781431055012</t>
  </si>
  <si>
    <t>DIKOTO</t>
  </si>
  <si>
    <t>9781431055029</t>
  </si>
  <si>
    <t>9781431060245</t>
  </si>
  <si>
    <t>MOMETHO</t>
  </si>
  <si>
    <t>9781431060252</t>
  </si>
  <si>
    <t>9781431060269</t>
  </si>
  <si>
    <t>HO RAROLLA MATHATA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</si>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</sst>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&quot;R&quot;\ #,##0.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  <font>
      <sz val="12"/>
      <name val="Century Gothic"/>
      <family val="2"/>
    </font>
    <font>
      <b/>
      <sz val="16"/>
      <name val="Century Gothic"/>
      <family val="2"/>
    </font>
    <font>
      <sz val="10"/>
      <color rgb="FF000000"/>
      <name val="Century Gothic"/>
      <family val="2"/>
    </font>
    <font>
      <b/>
      <sz val="10"/>
      <color rgb="FF1F497D"/>
      <name val="Century Gothic"/>
      <family val="2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3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18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6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6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6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4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6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4" fontId="26" fillId="38" borderId="1" xfId="1" applyFont="1" applyFill="1" applyBorder="1" applyAlignment="1">
      <alignment horizontal="center" vertical="center" wrapText="1"/>
    </xf>
    <xf numFmtId="166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26" fillId="37" borderId="1" xfId="0" applyFont="1" applyFill="1" applyBorder="1" applyAlignment="1">
      <alignment horizontal="center" vertical="center" wrapText="1"/>
    </xf>
    <xf numFmtId="164" fontId="26" fillId="37" borderId="1" xfId="1" applyFont="1" applyFill="1" applyBorder="1" applyAlignment="1">
      <alignment horizontal="center" vertical="center" wrapText="1"/>
    </xf>
    <xf numFmtId="166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6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4" fontId="26" fillId="36" borderId="1" xfId="1" applyFont="1" applyFill="1" applyBorder="1" applyAlignment="1">
      <alignment horizontal="center" vertical="center" wrapText="1"/>
    </xf>
    <xf numFmtId="166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49" fontId="31" fillId="41" borderId="1" xfId="0" applyNumberFormat="1" applyFont="1" applyFill="1" applyBorder="1" applyAlignment="1">
      <alignment horizontal="left" vertical="center"/>
    </xf>
    <xf numFmtId="0" fontId="26" fillId="41" borderId="1" xfId="0" applyFont="1" applyFill="1" applyBorder="1" applyAlignment="1">
      <alignment horizontal="center" vertical="center" wrapText="1"/>
    </xf>
    <xf numFmtId="166" fontId="24" fillId="41" borderId="1" xfId="0" applyNumberFormat="1" applyFont="1" applyFill="1" applyBorder="1" applyAlignment="1">
      <alignment horizontal="center" vertical="center" wrapText="1"/>
    </xf>
    <xf numFmtId="0" fontId="23" fillId="41" borderId="0" xfId="0" applyFont="1" applyFill="1" applyAlignment="1">
      <alignment horizontal="center"/>
    </xf>
    <xf numFmtId="166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49" fontId="33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29" fillId="41" borderId="0" xfId="0" applyFont="1" applyFill="1" applyAlignment="1">
      <alignment horizontal="left" vertical="center"/>
    </xf>
    <xf numFmtId="49" fontId="33" fillId="0" borderId="1" xfId="0" applyNumberFormat="1" applyFont="1" applyBorder="1" applyAlignment="1">
      <alignment horizontal="left" vertical="center" wrapText="1"/>
    </xf>
    <xf numFmtId="164" fontId="26" fillId="37" borderId="1" xfId="1" applyFont="1" applyFill="1" applyBorder="1" applyAlignment="1">
      <alignment horizontal="left" vertical="center" wrapText="1"/>
    </xf>
    <xf numFmtId="1" fontId="29" fillId="36" borderId="1" xfId="0" applyNumberFormat="1" applyFont="1" applyFill="1" applyBorder="1" applyAlignment="1">
      <alignment horizontal="center" vertical="center" wrapText="1"/>
    </xf>
    <xf numFmtId="164" fontId="26" fillId="41" borderId="1" xfId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164" fontId="26" fillId="41" borderId="1" xfId="1" applyFont="1" applyFill="1" applyBorder="1" applyAlignment="1">
      <alignment horizontal="left" vertical="center" wrapText="1"/>
    </xf>
    <xf numFmtId="164" fontId="26" fillId="36" borderId="1" xfId="1" applyFont="1" applyFill="1" applyBorder="1" applyAlignment="1">
      <alignment horizontal="left" vertical="center" wrapText="1"/>
    </xf>
    <xf numFmtId="49" fontId="29" fillId="0" borderId="1" xfId="0" applyNumberFormat="1" applyFont="1" applyBorder="1" applyAlignment="1">
      <alignment vertical="center" wrapText="1"/>
    </xf>
    <xf numFmtId="0" fontId="26" fillId="42" borderId="1" xfId="0" applyFont="1" applyFill="1" applyBorder="1" applyAlignment="1">
      <alignment horizontal="center" vertical="center" wrapText="1"/>
    </xf>
    <xf numFmtId="49" fontId="36" fillId="42" borderId="1" xfId="0" applyNumberFormat="1" applyFont="1" applyFill="1" applyBorder="1" applyAlignment="1">
      <alignment horizontal="left" vertical="center"/>
    </xf>
    <xf numFmtId="164" fontId="26" fillId="42" borderId="1" xfId="1" applyFont="1" applyFill="1" applyBorder="1" applyAlignment="1">
      <alignment horizontal="center" vertical="center" wrapText="1"/>
    </xf>
    <xf numFmtId="166" fontId="26" fillId="42" borderId="1" xfId="0" applyNumberFormat="1" applyFont="1" applyFill="1" applyBorder="1" applyAlignment="1">
      <alignment horizontal="center" vertical="center" wrapText="1"/>
    </xf>
    <xf numFmtId="0" fontId="35" fillId="42" borderId="0" xfId="0" applyFont="1" applyFill="1" applyAlignment="1">
      <alignment horizontal="center"/>
    </xf>
    <xf numFmtId="1" fontId="34" fillId="36" borderId="1" xfId="0" applyNumberFormat="1" applyFont="1" applyFill="1" applyBorder="1" applyAlignment="1">
      <alignment horizontal="center" vertical="center" wrapText="1"/>
    </xf>
    <xf numFmtId="0" fontId="34" fillId="0" borderId="0" xfId="0" applyFont="1"/>
    <xf numFmtId="49" fontId="29" fillId="0" borderId="1" xfId="0" applyNumberFormat="1" applyFont="1" applyBorder="1" applyAlignment="1">
      <alignment horizontal="left" vertical="center" wrapText="1"/>
    </xf>
    <xf numFmtId="49" fontId="30" fillId="0" borderId="1" xfId="0" applyNumberFormat="1" applyFont="1" applyBorder="1" applyAlignment="1">
      <alignment horizontal="left" vertical="center" wrapText="1"/>
    </xf>
    <xf numFmtId="1" fontId="33" fillId="0" borderId="1" xfId="0" applyNumberFormat="1" applyFont="1" applyBorder="1" applyAlignment="1">
      <alignment horizontal="left" vertical="center"/>
    </xf>
    <xf numFmtId="0" fontId="33" fillId="0" borderId="1" xfId="0" applyFont="1" applyBorder="1" applyAlignment="1">
      <alignment horizontal="left" vertical="center" wrapText="1"/>
    </xf>
    <xf numFmtId="0" fontId="30" fillId="43" borderId="0" xfId="0" applyFont="1" applyFill="1"/>
    <xf numFmtId="1" fontId="29" fillId="0" borderId="1" xfId="0" applyNumberFormat="1" applyFont="1" applyBorder="1" applyAlignment="1">
      <alignment horizontal="left" vertical="center"/>
    </xf>
    <xf numFmtId="0" fontId="33" fillId="0" borderId="0" xfId="0" applyFont="1"/>
    <xf numFmtId="1" fontId="37" fillId="0" borderId="1" xfId="0" applyNumberFormat="1" applyFont="1" applyBorder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34" fillId="41" borderId="0" xfId="0" applyFont="1" applyFill="1" applyAlignment="1">
      <alignment horizontal="left" vertical="center" wrapText="1"/>
    </xf>
    <xf numFmtId="1" fontId="34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horizontal="left" vertical="center" wrapText="1"/>
    </xf>
    <xf numFmtId="0" fontId="34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1" fontId="34" fillId="0" borderId="0" xfId="0" applyNumberFormat="1" applyFont="1"/>
    <xf numFmtId="1" fontId="30" fillId="0" borderId="0" xfId="0" applyNumberFormat="1" applyFont="1"/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72"/>
  <sheetViews>
    <sheetView tabSelected="1" view="pageBreakPreview" zoomScaleNormal="100" zoomScaleSheetLayoutView="100" workbookViewId="0">
      <selection activeCell="A8" sqref="A8:D8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99" t="s">
        <v>4</v>
      </c>
      <c r="B2" s="100"/>
      <c r="C2" s="100"/>
      <c r="D2" s="100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109" t="s">
        <v>3</v>
      </c>
      <c r="B4" s="110"/>
      <c r="C4" s="110"/>
      <c r="D4" s="110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107" t="s">
        <v>77</v>
      </c>
      <c r="B6" s="108"/>
      <c r="C6" s="108"/>
      <c r="D6" s="108"/>
      <c r="F6" s="24"/>
    </row>
    <row r="7" spans="1:6" x14ac:dyDescent="0.3">
      <c r="A7" s="104"/>
      <c r="B7" s="105"/>
      <c r="C7" s="105"/>
      <c r="F7" s="24"/>
    </row>
    <row r="8" spans="1:6" s="8" customFormat="1" ht="30" customHeight="1" x14ac:dyDescent="0.25">
      <c r="A8" s="106" t="s">
        <v>1</v>
      </c>
      <c r="B8" s="106"/>
      <c r="C8" s="106"/>
      <c r="D8" s="106"/>
      <c r="E8" s="11"/>
      <c r="F8" s="25"/>
    </row>
    <row r="9" spans="1:6" s="8" customFormat="1" ht="30" customHeight="1" x14ac:dyDescent="0.25">
      <c r="A9" s="106" t="s">
        <v>6</v>
      </c>
      <c r="B9" s="106"/>
      <c r="C9" s="106"/>
      <c r="D9" s="106"/>
      <c r="E9" s="11"/>
      <c r="F9" s="25"/>
    </row>
    <row r="10" spans="1:6" s="8" customFormat="1" ht="30" customHeight="1" x14ac:dyDescent="0.25">
      <c r="A10" s="106" t="s">
        <v>12</v>
      </c>
      <c r="B10" s="106"/>
      <c r="C10" s="106"/>
      <c r="D10" s="106"/>
      <c r="E10" s="11"/>
      <c r="F10" s="26"/>
    </row>
    <row r="11" spans="1:6" s="8" customFormat="1" ht="30" customHeight="1" x14ac:dyDescent="0.25">
      <c r="A11" s="115" t="s">
        <v>17</v>
      </c>
      <c r="B11" s="116"/>
      <c r="C11" s="116"/>
      <c r="D11" s="117"/>
      <c r="E11" s="11"/>
      <c r="F11" s="26"/>
    </row>
    <row r="12" spans="1:6" s="8" customFormat="1" ht="30" customHeight="1" x14ac:dyDescent="0.25">
      <c r="A12" s="106" t="s">
        <v>7</v>
      </c>
      <c r="B12" s="106"/>
      <c r="C12" s="106"/>
      <c r="D12" s="106"/>
      <c r="E12" s="11"/>
      <c r="F12" s="25"/>
    </row>
    <row r="13" spans="1:6" s="8" customFormat="1" ht="30" customHeight="1" x14ac:dyDescent="0.25">
      <c r="A13" s="106" t="s">
        <v>13</v>
      </c>
      <c r="B13" s="106"/>
      <c r="C13" s="106"/>
      <c r="D13" s="106"/>
      <c r="E13" s="11"/>
      <c r="F13" s="26"/>
    </row>
    <row r="14" spans="1:6" s="8" customFormat="1" ht="30" customHeight="1" x14ac:dyDescent="0.25">
      <c r="A14" s="111"/>
      <c r="B14" s="111"/>
      <c r="C14" s="111"/>
      <c r="D14" s="111"/>
      <c r="E14" s="11"/>
      <c r="F14" s="26"/>
    </row>
    <row r="15" spans="1:6" s="8" customFormat="1" ht="30" customHeight="1" x14ac:dyDescent="0.25">
      <c r="A15" s="106" t="s">
        <v>2</v>
      </c>
      <c r="B15" s="106"/>
      <c r="C15" s="106"/>
      <c r="D15" s="106"/>
      <c r="E15" s="11"/>
      <c r="F15" s="26"/>
    </row>
    <row r="16" spans="1:6" s="8" customFormat="1" ht="30" customHeight="1" x14ac:dyDescent="0.25">
      <c r="A16" s="106"/>
      <c r="B16" s="106"/>
      <c r="C16" s="106"/>
      <c r="D16" s="106"/>
      <c r="E16" s="11"/>
      <c r="F16" s="26"/>
    </row>
    <row r="17" spans="1:6" s="8" customFormat="1" ht="30" customHeight="1" x14ac:dyDescent="0.25">
      <c r="A17" s="106" t="s">
        <v>14</v>
      </c>
      <c r="B17" s="106"/>
      <c r="C17" s="106"/>
      <c r="D17" s="106"/>
      <c r="E17" s="11"/>
      <c r="F17" s="26"/>
    </row>
    <row r="18" spans="1:6" x14ac:dyDescent="0.3">
      <c r="A18" s="112" t="s">
        <v>597</v>
      </c>
      <c r="B18" s="113"/>
      <c r="C18" s="113"/>
      <c r="D18" s="113"/>
      <c r="E18" s="113"/>
      <c r="F18" s="114"/>
    </row>
    <row r="19" spans="1:6" x14ac:dyDescent="0.3">
      <c r="A19" s="101" t="s">
        <v>15</v>
      </c>
      <c r="B19" s="102"/>
      <c r="C19" s="102"/>
      <c r="D19" s="102"/>
      <c r="E19" s="102"/>
      <c r="F19" s="103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8" customFormat="1" ht="20.25" x14ac:dyDescent="0.3">
      <c r="A21" s="45" t="s">
        <v>20</v>
      </c>
      <c r="B21" s="46"/>
      <c r="C21" s="46"/>
      <c r="D21" s="46"/>
      <c r="E21" s="47"/>
      <c r="F21" s="47"/>
    </row>
    <row r="22" spans="1:6" s="52" customFormat="1" ht="20.25" x14ac:dyDescent="0.3">
      <c r="A22" s="49" t="s">
        <v>21</v>
      </c>
      <c r="B22" s="50"/>
      <c r="C22" s="50"/>
      <c r="D22" s="50"/>
      <c r="E22" s="51"/>
      <c r="F22" s="51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2" customFormat="1" ht="20.25" x14ac:dyDescent="0.3">
      <c r="A24" s="34" t="s">
        <v>29</v>
      </c>
      <c r="B24" s="39"/>
      <c r="C24" s="40"/>
      <c r="D24" s="39"/>
      <c r="E24" s="41"/>
      <c r="F24" s="41"/>
    </row>
    <row r="25" spans="1:6" s="57" customFormat="1" ht="20.25" x14ac:dyDescent="0.3">
      <c r="A25" s="53" t="s">
        <v>23</v>
      </c>
      <c r="B25" s="54"/>
      <c r="C25" s="55"/>
      <c r="D25" s="54"/>
      <c r="E25" s="56"/>
      <c r="F25" s="56"/>
    </row>
    <row r="26" spans="1:6" s="28" customFormat="1" ht="27.6" customHeight="1" x14ac:dyDescent="0.25">
      <c r="A26" s="44" t="s">
        <v>78</v>
      </c>
      <c r="B26" s="30" t="s">
        <v>79</v>
      </c>
      <c r="C26" s="30" t="s">
        <v>64</v>
      </c>
      <c r="D26" s="30" t="s">
        <v>80</v>
      </c>
      <c r="E26" s="27">
        <f>VLOOKUP(A26,'[1]MASTER - PRINTED BOOKS'!$A:$C,3,FALSE)</f>
        <v>158.94999999999999</v>
      </c>
      <c r="F26" s="31"/>
    </row>
    <row r="27" spans="1:6" s="28" customFormat="1" ht="27.6" customHeight="1" x14ac:dyDescent="0.25">
      <c r="A27" s="44" t="s">
        <v>81</v>
      </c>
      <c r="B27" s="30" t="s">
        <v>82</v>
      </c>
      <c r="C27" s="30" t="s">
        <v>65</v>
      </c>
      <c r="D27" s="30" t="s">
        <v>80</v>
      </c>
      <c r="E27" s="27">
        <f>VLOOKUP(A27,'[1]MASTER - PRINTED BOOKS'!$A:$C,3,FALSE)</f>
        <v>345.95</v>
      </c>
      <c r="F27" s="31"/>
    </row>
    <row r="28" spans="1:6" s="28" customFormat="1" ht="27.6" customHeight="1" x14ac:dyDescent="0.25">
      <c r="A28" s="29" t="s">
        <v>83</v>
      </c>
      <c r="B28" s="30" t="s">
        <v>84</v>
      </c>
      <c r="C28" s="30" t="s">
        <v>19</v>
      </c>
      <c r="D28" s="30" t="s">
        <v>80</v>
      </c>
      <c r="E28" s="27">
        <f>VLOOKUP(A28,'[1]MASTER - PRINTED BOOKS'!$A:$C,3,FALSE)</f>
        <v>136.94999999999999</v>
      </c>
      <c r="F28" s="31"/>
    </row>
    <row r="29" spans="1:6" s="57" customFormat="1" ht="20.25" x14ac:dyDescent="0.3">
      <c r="A29" s="53" t="s">
        <v>26</v>
      </c>
      <c r="B29" s="54"/>
      <c r="C29" s="55"/>
      <c r="D29" s="55"/>
      <c r="E29" s="55"/>
      <c r="F29" s="56"/>
    </row>
    <row r="30" spans="1:6" s="28" customFormat="1" ht="27.6" customHeight="1" x14ac:dyDescent="0.25">
      <c r="A30" s="29" t="s">
        <v>85</v>
      </c>
      <c r="B30" s="30" t="s">
        <v>86</v>
      </c>
      <c r="C30" s="30" t="s">
        <v>64</v>
      </c>
      <c r="D30" s="30" t="s">
        <v>80</v>
      </c>
      <c r="E30" s="27">
        <f>VLOOKUP(A30,'[1]MASTER - PRINTED BOOKS'!$A:$C,3,FALSE)</f>
        <v>163.96</v>
      </c>
      <c r="F30" s="31"/>
    </row>
    <row r="31" spans="1:6" s="28" customFormat="1" ht="27.6" customHeight="1" x14ac:dyDescent="0.25">
      <c r="A31" s="29" t="s">
        <v>87</v>
      </c>
      <c r="B31" s="30" t="s">
        <v>88</v>
      </c>
      <c r="C31" s="30" t="s">
        <v>65</v>
      </c>
      <c r="D31" s="30" t="s">
        <v>80</v>
      </c>
      <c r="E31" s="27">
        <f>VLOOKUP(A31,'[1]MASTER - PRINTED BOOKS'!$A:$C,3,FALSE)</f>
        <v>345.95</v>
      </c>
      <c r="F31" s="31"/>
    </row>
    <row r="32" spans="1:6" s="28" customFormat="1" ht="27.6" customHeight="1" x14ac:dyDescent="0.25">
      <c r="A32" s="29" t="s">
        <v>89</v>
      </c>
      <c r="B32" s="30" t="s">
        <v>90</v>
      </c>
      <c r="C32" s="30" t="s">
        <v>19</v>
      </c>
      <c r="D32" s="30" t="s">
        <v>80</v>
      </c>
      <c r="E32" s="27">
        <f>VLOOKUP(A32,'[1]MASTER - PRINTED BOOKS'!$A:$C,3,FALSE)</f>
        <v>137.94999999999999</v>
      </c>
      <c r="F32" s="31"/>
    </row>
    <row r="33" spans="1:6" s="57" customFormat="1" ht="20.25" x14ac:dyDescent="0.3">
      <c r="A33" s="53" t="s">
        <v>27</v>
      </c>
      <c r="B33" s="54"/>
      <c r="C33" s="55"/>
      <c r="D33" s="55"/>
      <c r="E33" s="55"/>
      <c r="F33" s="56"/>
    </row>
    <row r="34" spans="1:6" s="28" customFormat="1" ht="27.6" customHeight="1" x14ac:dyDescent="0.25">
      <c r="A34" s="29" t="s">
        <v>91</v>
      </c>
      <c r="B34" s="30" t="s">
        <v>92</v>
      </c>
      <c r="C34" s="30" t="s">
        <v>64</v>
      </c>
      <c r="D34" s="30" t="s">
        <v>80</v>
      </c>
      <c r="E34" s="27">
        <f>VLOOKUP(A34,'[1]MASTER - PRINTED BOOKS'!$A:$C,3,FALSE)</f>
        <v>166.95</v>
      </c>
      <c r="F34" s="31"/>
    </row>
    <row r="35" spans="1:6" s="28" customFormat="1" ht="27.6" customHeight="1" x14ac:dyDescent="0.25">
      <c r="A35" s="29" t="s">
        <v>93</v>
      </c>
      <c r="B35" s="30" t="s">
        <v>94</v>
      </c>
      <c r="C35" s="30" t="s">
        <v>65</v>
      </c>
      <c r="D35" s="30" t="s">
        <v>80</v>
      </c>
      <c r="E35" s="27">
        <f>VLOOKUP(A35,'[1]MASTER - PRINTED BOOKS'!$A:$C,3,FALSE)</f>
        <v>345.95</v>
      </c>
      <c r="F35" s="31"/>
    </row>
    <row r="36" spans="1:6" s="28" customFormat="1" ht="27.6" customHeight="1" x14ac:dyDescent="0.25">
      <c r="A36" s="29" t="s">
        <v>95</v>
      </c>
      <c r="B36" s="30" t="s">
        <v>96</v>
      </c>
      <c r="C36" s="30" t="s">
        <v>19</v>
      </c>
      <c r="D36" s="30" t="s">
        <v>80</v>
      </c>
      <c r="E36" s="27">
        <f>VLOOKUP(A36,'[1]MASTER - PRINTED BOOKS'!$A:$C,3,FALSE)</f>
        <v>138.94999999999999</v>
      </c>
      <c r="F36" s="31"/>
    </row>
    <row r="37" spans="1:6" s="42" customFormat="1" ht="20.25" x14ac:dyDescent="0.3">
      <c r="A37" s="34" t="s">
        <v>28</v>
      </c>
      <c r="B37" s="39"/>
      <c r="C37" s="40"/>
      <c r="D37" s="40"/>
      <c r="E37" s="40"/>
      <c r="F37" s="41"/>
    </row>
    <row r="38" spans="1:6" s="57" customFormat="1" ht="20.25" x14ac:dyDescent="0.3">
      <c r="A38" s="53" t="s">
        <v>23</v>
      </c>
      <c r="B38" s="54"/>
      <c r="C38" s="55"/>
      <c r="D38" s="55"/>
      <c r="E38" s="55"/>
      <c r="F38" s="56"/>
    </row>
    <row r="39" spans="1:6" s="28" customFormat="1" ht="27.6" customHeight="1" x14ac:dyDescent="0.25">
      <c r="A39" s="29" t="s">
        <v>98</v>
      </c>
      <c r="B39" s="30" t="s">
        <v>99</v>
      </c>
      <c r="C39" s="30" t="s">
        <v>64</v>
      </c>
      <c r="D39" s="30" t="s">
        <v>100</v>
      </c>
      <c r="E39" s="27">
        <f>VLOOKUP(A39,'[1]MASTER - PRINTED BOOKS'!$A:$C,3,FALSE)</f>
        <v>158.94999999999999</v>
      </c>
      <c r="F39" s="31"/>
    </row>
    <row r="40" spans="1:6" s="28" customFormat="1" ht="27.6" customHeight="1" x14ac:dyDescent="0.25">
      <c r="A40" s="29" t="s">
        <v>101</v>
      </c>
      <c r="B40" s="30" t="s">
        <v>102</v>
      </c>
      <c r="C40" s="30" t="s">
        <v>65</v>
      </c>
      <c r="D40" s="30" t="s">
        <v>100</v>
      </c>
      <c r="E40" s="27">
        <f>VLOOKUP(A40,'[1]MASTER - PRINTED BOOKS'!$A:$C,3,FALSE)</f>
        <v>345.95</v>
      </c>
      <c r="F40" s="31"/>
    </row>
    <row r="41" spans="1:6" s="28" customFormat="1" ht="27.6" customHeight="1" x14ac:dyDescent="0.25">
      <c r="A41" s="29" t="s">
        <v>103</v>
      </c>
      <c r="B41" s="30" t="s">
        <v>104</v>
      </c>
      <c r="C41" s="30" t="s">
        <v>19</v>
      </c>
      <c r="D41" s="30" t="s">
        <v>100</v>
      </c>
      <c r="E41" s="27">
        <f>VLOOKUP(A41,'[1]MASTER - PRINTED BOOKS'!$A:$C,3,FALSE)</f>
        <v>136.94999999999999</v>
      </c>
      <c r="F41" s="31"/>
    </row>
    <row r="42" spans="1:6" s="57" customFormat="1" ht="20.25" x14ac:dyDescent="0.3">
      <c r="A42" s="53" t="s">
        <v>26</v>
      </c>
      <c r="B42" s="54"/>
      <c r="C42" s="55"/>
      <c r="D42" s="55"/>
      <c r="E42" s="55"/>
      <c r="F42" s="56"/>
    </row>
    <row r="43" spans="1:6" s="28" customFormat="1" ht="27.6" customHeight="1" x14ac:dyDescent="0.25">
      <c r="A43" s="29" t="s">
        <v>105</v>
      </c>
      <c r="B43" s="30" t="s">
        <v>106</v>
      </c>
      <c r="C43" s="30" t="s">
        <v>64</v>
      </c>
      <c r="D43" s="30" t="s">
        <v>100</v>
      </c>
      <c r="E43" s="27">
        <f>VLOOKUP(A43,'[1]MASTER - PRINTED BOOKS'!$A:$C,3,FALSE)</f>
        <v>163.96</v>
      </c>
      <c r="F43" s="31"/>
    </row>
    <row r="44" spans="1:6" s="28" customFormat="1" ht="27.6" customHeight="1" x14ac:dyDescent="0.25">
      <c r="A44" s="29" t="s">
        <v>107</v>
      </c>
      <c r="B44" s="30" t="s">
        <v>108</v>
      </c>
      <c r="C44" s="30" t="s">
        <v>65</v>
      </c>
      <c r="D44" s="30" t="s">
        <v>100</v>
      </c>
      <c r="E44" s="27">
        <f>VLOOKUP(A44,'[1]MASTER - PRINTED BOOKS'!$A:$C,3,FALSE)</f>
        <v>345.95</v>
      </c>
      <c r="F44" s="31"/>
    </row>
    <row r="45" spans="1:6" s="28" customFormat="1" ht="27.6" customHeight="1" x14ac:dyDescent="0.25">
      <c r="A45" s="29" t="s">
        <v>109</v>
      </c>
      <c r="B45" s="30" t="s">
        <v>110</v>
      </c>
      <c r="C45" s="30" t="s">
        <v>19</v>
      </c>
      <c r="D45" s="30" t="s">
        <v>100</v>
      </c>
      <c r="E45" s="27">
        <f>VLOOKUP(A45,'[1]MASTER - PRINTED BOOKS'!$A:$C,3,FALSE)</f>
        <v>137.94999999999999</v>
      </c>
      <c r="F45" s="31"/>
    </row>
    <row r="46" spans="1:6" s="57" customFormat="1" ht="20.25" x14ac:dyDescent="0.3">
      <c r="A46" s="53" t="s">
        <v>27</v>
      </c>
      <c r="B46" s="54"/>
      <c r="C46" s="55"/>
      <c r="D46" s="55"/>
      <c r="E46" s="55"/>
      <c r="F46" s="56"/>
    </row>
    <row r="47" spans="1:6" s="28" customFormat="1" ht="27.6" customHeight="1" x14ac:dyDescent="0.25">
      <c r="A47" s="29" t="s">
        <v>111</v>
      </c>
      <c r="B47" s="30" t="s">
        <v>112</v>
      </c>
      <c r="C47" s="30" t="s">
        <v>64</v>
      </c>
      <c r="D47" s="30" t="s">
        <v>100</v>
      </c>
      <c r="E47" s="27">
        <f>VLOOKUP(A47,'[1]MASTER - PRINTED BOOKS'!$A:$C,3,FALSE)</f>
        <v>166.95</v>
      </c>
      <c r="F47" s="31"/>
    </row>
    <row r="48" spans="1:6" s="28" customFormat="1" ht="27.6" customHeight="1" x14ac:dyDescent="0.25">
      <c r="A48" s="29" t="s">
        <v>113</v>
      </c>
      <c r="B48" s="30" t="s">
        <v>114</v>
      </c>
      <c r="C48" s="30" t="s">
        <v>65</v>
      </c>
      <c r="D48" s="30" t="s">
        <v>100</v>
      </c>
      <c r="E48" s="27">
        <f>VLOOKUP(A48,'[1]MASTER - PRINTED BOOKS'!$A:$C,3,FALSE)</f>
        <v>345.95</v>
      </c>
      <c r="F48" s="31"/>
    </row>
    <row r="49" spans="1:6" s="28" customFormat="1" ht="27.6" customHeight="1" x14ac:dyDescent="0.25">
      <c r="A49" s="29" t="s">
        <v>115</v>
      </c>
      <c r="B49" s="30" t="s">
        <v>116</v>
      </c>
      <c r="C49" s="30" t="s">
        <v>19</v>
      </c>
      <c r="D49" s="30" t="s">
        <v>100</v>
      </c>
      <c r="E49" s="27">
        <f>VLOOKUP(A49,'[1]MASTER - PRINTED BOOKS'!$A:$C,3,FALSE)</f>
        <v>138.94999999999999</v>
      </c>
      <c r="F49" s="31"/>
    </row>
    <row r="50" spans="1:6" s="42" customFormat="1" ht="20.25" x14ac:dyDescent="0.3">
      <c r="A50" s="34" t="s">
        <v>97</v>
      </c>
      <c r="B50" s="39"/>
      <c r="C50" s="40"/>
      <c r="D50" s="40"/>
      <c r="E50" s="40"/>
      <c r="F50" s="41"/>
    </row>
    <row r="51" spans="1:6" s="57" customFormat="1" ht="20.25" x14ac:dyDescent="0.3">
      <c r="A51" s="53" t="s">
        <v>23</v>
      </c>
      <c r="B51" s="54"/>
      <c r="C51" s="55"/>
      <c r="D51" s="55"/>
      <c r="E51" s="55"/>
      <c r="F51" s="56"/>
    </row>
    <row r="52" spans="1:6" s="28" customFormat="1" ht="27.6" customHeight="1" x14ac:dyDescent="0.25">
      <c r="A52" s="29" t="s">
        <v>117</v>
      </c>
      <c r="B52" s="30" t="s">
        <v>118</v>
      </c>
      <c r="C52" s="30" t="s">
        <v>64</v>
      </c>
      <c r="D52" s="30" t="s">
        <v>100</v>
      </c>
      <c r="E52" s="27">
        <f>VLOOKUP(A52,'[1]MASTER - PRINTED BOOKS'!$A:$C,3,FALSE)</f>
        <v>158.94999999999999</v>
      </c>
      <c r="F52" s="31"/>
    </row>
    <row r="53" spans="1:6" s="28" customFormat="1" ht="27.6" customHeight="1" x14ac:dyDescent="0.25">
      <c r="A53" s="29" t="s">
        <v>119</v>
      </c>
      <c r="B53" s="30" t="s">
        <v>120</v>
      </c>
      <c r="C53" s="30" t="s">
        <v>65</v>
      </c>
      <c r="D53" s="30" t="s">
        <v>100</v>
      </c>
      <c r="E53" s="27">
        <f>VLOOKUP(A53,'[1]MASTER - PRINTED BOOKS'!$A:$C,3,FALSE)</f>
        <v>345.95</v>
      </c>
      <c r="F53" s="31"/>
    </row>
    <row r="54" spans="1:6" s="28" customFormat="1" ht="27.6" customHeight="1" x14ac:dyDescent="0.25">
      <c r="A54" s="29" t="s">
        <v>121</v>
      </c>
      <c r="B54" s="30" t="s">
        <v>122</v>
      </c>
      <c r="C54" s="30" t="s">
        <v>19</v>
      </c>
      <c r="D54" s="30" t="s">
        <v>100</v>
      </c>
      <c r="E54" s="27">
        <f>VLOOKUP(A54,'[1]MASTER - PRINTED BOOKS'!$A:$C,3,FALSE)</f>
        <v>136.94999999999999</v>
      </c>
      <c r="F54" s="31"/>
    </row>
    <row r="55" spans="1:6" s="57" customFormat="1" ht="20.25" x14ac:dyDescent="0.3">
      <c r="A55" s="53" t="s">
        <v>26</v>
      </c>
      <c r="B55" s="54"/>
      <c r="C55" s="55"/>
      <c r="D55" s="55"/>
      <c r="E55" s="55"/>
      <c r="F55" s="56"/>
    </row>
    <row r="56" spans="1:6" s="28" customFormat="1" ht="27.6" customHeight="1" x14ac:dyDescent="0.25">
      <c r="A56" s="29" t="s">
        <v>123</v>
      </c>
      <c r="B56" s="30" t="s">
        <v>124</v>
      </c>
      <c r="C56" s="30" t="s">
        <v>64</v>
      </c>
      <c r="D56" s="30" t="s">
        <v>100</v>
      </c>
      <c r="E56" s="27">
        <f>VLOOKUP(A56,'[1]MASTER - PRINTED BOOKS'!$A:$C,3,FALSE)</f>
        <v>163.96</v>
      </c>
      <c r="F56" s="31"/>
    </row>
    <row r="57" spans="1:6" s="28" customFormat="1" ht="27.6" customHeight="1" x14ac:dyDescent="0.25">
      <c r="A57" s="29" t="s">
        <v>125</v>
      </c>
      <c r="B57" s="30" t="s">
        <v>126</v>
      </c>
      <c r="C57" s="30" t="s">
        <v>65</v>
      </c>
      <c r="D57" s="30" t="s">
        <v>100</v>
      </c>
      <c r="E57" s="27">
        <f>VLOOKUP(A57,'[1]MASTER - PRINTED BOOKS'!$A:$C,3,FALSE)</f>
        <v>345.95</v>
      </c>
      <c r="F57" s="31"/>
    </row>
    <row r="58" spans="1:6" s="28" customFormat="1" ht="27.6" customHeight="1" x14ac:dyDescent="0.25">
      <c r="A58" s="29" t="s">
        <v>127</v>
      </c>
      <c r="B58" s="30" t="s">
        <v>128</v>
      </c>
      <c r="C58" s="30" t="s">
        <v>19</v>
      </c>
      <c r="D58" s="30" t="s">
        <v>100</v>
      </c>
      <c r="E58" s="27">
        <f>VLOOKUP(A58,'[1]MASTER - PRINTED BOOKS'!$A:$C,3,FALSE)</f>
        <v>137.94999999999999</v>
      </c>
      <c r="F58" s="31"/>
    </row>
    <row r="59" spans="1:6" s="57" customFormat="1" ht="20.25" x14ac:dyDescent="0.3">
      <c r="A59" s="53" t="s">
        <v>27</v>
      </c>
      <c r="B59" s="54"/>
      <c r="C59" s="55"/>
      <c r="D59" s="55"/>
      <c r="E59" s="55"/>
      <c r="F59" s="56"/>
    </row>
    <row r="60" spans="1:6" s="28" customFormat="1" ht="27.6" customHeight="1" x14ac:dyDescent="0.25">
      <c r="A60" s="29" t="s">
        <v>129</v>
      </c>
      <c r="B60" s="30" t="s">
        <v>130</v>
      </c>
      <c r="C60" s="30" t="s">
        <v>64</v>
      </c>
      <c r="D60" s="30" t="s">
        <v>100</v>
      </c>
      <c r="E60" s="27">
        <f>VLOOKUP(A60,'[1]MASTER - PRINTED BOOKS'!$A:$C,3,FALSE)</f>
        <v>166.95</v>
      </c>
      <c r="F60" s="31"/>
    </row>
    <row r="61" spans="1:6" s="28" customFormat="1" ht="27.6" customHeight="1" x14ac:dyDescent="0.25">
      <c r="A61" s="29" t="s">
        <v>131</v>
      </c>
      <c r="B61" s="30" t="s">
        <v>132</v>
      </c>
      <c r="C61" s="30" t="s">
        <v>65</v>
      </c>
      <c r="D61" s="30" t="s">
        <v>100</v>
      </c>
      <c r="E61" s="27">
        <f>VLOOKUP(A61,'[1]MASTER - PRINTED BOOKS'!$A:$C,3,FALSE)</f>
        <v>345.95</v>
      </c>
      <c r="F61" s="31"/>
    </row>
    <row r="62" spans="1:6" s="28" customFormat="1" ht="27.6" customHeight="1" x14ac:dyDescent="0.25">
      <c r="A62" s="29" t="s">
        <v>133</v>
      </c>
      <c r="B62" s="30" t="s">
        <v>134</v>
      </c>
      <c r="C62" s="30" t="s">
        <v>19</v>
      </c>
      <c r="D62" s="30" t="s">
        <v>100</v>
      </c>
      <c r="E62" s="27">
        <f>VLOOKUP(A62,'[1]MASTER - PRINTED BOOKS'!$A:$C,3,FALSE)</f>
        <v>138.94999999999999</v>
      </c>
      <c r="F62" s="31"/>
    </row>
    <row r="63" spans="1:6" s="38" customFormat="1" ht="20.25" x14ac:dyDescent="0.3">
      <c r="A63" s="33" t="s">
        <v>61</v>
      </c>
      <c r="B63" s="35"/>
      <c r="C63" s="36"/>
      <c r="D63" s="36"/>
      <c r="E63" s="36"/>
      <c r="F63" s="37"/>
    </row>
    <row r="64" spans="1:6" s="42" customFormat="1" ht="20.25" x14ac:dyDescent="0.3">
      <c r="A64" s="34" t="s">
        <v>28</v>
      </c>
      <c r="B64" s="39"/>
      <c r="C64" s="40"/>
      <c r="D64" s="40"/>
      <c r="E64" s="40"/>
      <c r="F64" s="41"/>
    </row>
    <row r="65" spans="1:6" s="57" customFormat="1" ht="20.25" x14ac:dyDescent="0.3">
      <c r="A65" s="53" t="s">
        <v>23</v>
      </c>
      <c r="B65" s="54"/>
      <c r="C65" s="55"/>
      <c r="D65" s="55"/>
      <c r="E65" s="55"/>
      <c r="F65" s="56"/>
    </row>
    <row r="66" spans="1:6" s="28" customFormat="1" ht="27.6" customHeight="1" x14ac:dyDescent="0.25">
      <c r="A66" s="29" t="s">
        <v>135</v>
      </c>
      <c r="B66" s="30" t="s">
        <v>136</v>
      </c>
      <c r="C66" s="30" t="s">
        <v>64</v>
      </c>
      <c r="D66" s="30" t="s">
        <v>100</v>
      </c>
      <c r="E66" s="27">
        <f>VLOOKUP(A66,'[1]MASTER - PRINTED BOOKS'!$A:$C,3,FALSE)</f>
        <v>158.94999999999999</v>
      </c>
      <c r="F66" s="31"/>
    </row>
    <row r="67" spans="1:6" s="28" customFormat="1" ht="27.6" customHeight="1" x14ac:dyDescent="0.25">
      <c r="A67" s="29" t="s">
        <v>137</v>
      </c>
      <c r="B67" s="30" t="s">
        <v>138</v>
      </c>
      <c r="C67" s="30" t="s">
        <v>65</v>
      </c>
      <c r="D67" s="30" t="s">
        <v>100</v>
      </c>
      <c r="E67" s="27">
        <f>VLOOKUP(A67,'[1]MASTER - PRINTED BOOKS'!$A:$C,3,FALSE)</f>
        <v>345.95</v>
      </c>
      <c r="F67" s="31"/>
    </row>
    <row r="68" spans="1:6" s="57" customFormat="1" ht="20.25" x14ac:dyDescent="0.3">
      <c r="A68" s="53" t="s">
        <v>26</v>
      </c>
      <c r="B68" s="54"/>
      <c r="C68" s="55"/>
      <c r="D68" s="55"/>
      <c r="E68" s="55"/>
      <c r="F68" s="56"/>
    </row>
    <row r="69" spans="1:6" s="28" customFormat="1" ht="27.6" customHeight="1" x14ac:dyDescent="0.25">
      <c r="A69" s="29" t="s">
        <v>139</v>
      </c>
      <c r="B69" s="30" t="s">
        <v>140</v>
      </c>
      <c r="C69" s="30" t="s">
        <v>64</v>
      </c>
      <c r="D69" s="30" t="s">
        <v>100</v>
      </c>
      <c r="E69" s="27">
        <f>VLOOKUP(A69,'[1]MASTER - PRINTED BOOKS'!$A:$C,3,FALSE)</f>
        <v>163.96</v>
      </c>
      <c r="F69" s="31"/>
    </row>
    <row r="70" spans="1:6" s="28" customFormat="1" ht="27.6" customHeight="1" x14ac:dyDescent="0.25">
      <c r="A70" s="29" t="s">
        <v>141</v>
      </c>
      <c r="B70" s="30" t="s">
        <v>142</v>
      </c>
      <c r="C70" s="30" t="s">
        <v>65</v>
      </c>
      <c r="D70" s="30" t="s">
        <v>100</v>
      </c>
      <c r="E70" s="27">
        <f>VLOOKUP(A70,'[1]MASTER - PRINTED BOOKS'!$A:$C,3,FALSE)</f>
        <v>345.95</v>
      </c>
      <c r="F70" s="31"/>
    </row>
    <row r="71" spans="1:6" s="57" customFormat="1" ht="20.25" x14ac:dyDescent="0.3">
      <c r="A71" s="53" t="s">
        <v>27</v>
      </c>
      <c r="B71" s="54"/>
      <c r="C71" s="55"/>
      <c r="D71" s="55"/>
      <c r="E71" s="55"/>
      <c r="F71" s="56"/>
    </row>
    <row r="72" spans="1:6" s="28" customFormat="1" ht="27.6" customHeight="1" x14ac:dyDescent="0.25">
      <c r="A72" s="29" t="s">
        <v>143</v>
      </c>
      <c r="B72" s="30" t="s">
        <v>144</v>
      </c>
      <c r="C72" s="30" t="s">
        <v>64</v>
      </c>
      <c r="D72" s="30" t="s">
        <v>100</v>
      </c>
      <c r="E72" s="27">
        <f>VLOOKUP(A72,'[1]MASTER - PRINTED BOOKS'!$A:$C,3,FALSE)</f>
        <v>166.95</v>
      </c>
      <c r="F72" s="31"/>
    </row>
    <row r="73" spans="1:6" s="28" customFormat="1" ht="27.6" customHeight="1" x14ac:dyDescent="0.25">
      <c r="A73" s="29" t="s">
        <v>145</v>
      </c>
      <c r="B73" s="30" t="s">
        <v>146</v>
      </c>
      <c r="C73" s="30" t="s">
        <v>65</v>
      </c>
      <c r="D73" s="30" t="s">
        <v>100</v>
      </c>
      <c r="E73" s="27">
        <f>VLOOKUP(A73,'[1]MASTER - PRINTED BOOKS'!$A:$C,3,FALSE)</f>
        <v>345.95</v>
      </c>
      <c r="F73" s="31"/>
    </row>
    <row r="74" spans="1:6" s="38" customFormat="1" ht="20.25" x14ac:dyDescent="0.3">
      <c r="A74" s="33" t="s">
        <v>66</v>
      </c>
      <c r="B74" s="35"/>
      <c r="C74" s="36"/>
      <c r="D74" s="36"/>
      <c r="E74" s="36"/>
      <c r="F74" s="37"/>
    </row>
    <row r="75" spans="1:6" s="42" customFormat="1" ht="20.25" x14ac:dyDescent="0.3">
      <c r="A75" s="34" t="s">
        <v>28</v>
      </c>
      <c r="B75" s="39"/>
      <c r="C75" s="40"/>
      <c r="D75" s="40"/>
      <c r="E75" s="40"/>
      <c r="F75" s="41"/>
    </row>
    <row r="76" spans="1:6" s="57" customFormat="1" ht="20.25" x14ac:dyDescent="0.3">
      <c r="A76" s="53" t="s">
        <v>23</v>
      </c>
      <c r="B76" s="54"/>
      <c r="C76" s="55"/>
      <c r="D76" s="55"/>
      <c r="E76" s="55"/>
      <c r="F76" s="56"/>
    </row>
    <row r="77" spans="1:6" s="28" customFormat="1" ht="27.6" customHeight="1" x14ac:dyDescent="0.25">
      <c r="A77" s="29" t="s">
        <v>147</v>
      </c>
      <c r="B77" s="30" t="s">
        <v>148</v>
      </c>
      <c r="C77" s="30" t="s">
        <v>64</v>
      </c>
      <c r="D77" s="30" t="s">
        <v>100</v>
      </c>
      <c r="E77" s="27">
        <f>VLOOKUP(A77,'[1]MASTER - PRINTED BOOKS'!$A:$C,3,FALSE)</f>
        <v>157.94999999999999</v>
      </c>
      <c r="F77" s="31"/>
    </row>
    <row r="78" spans="1:6" s="28" customFormat="1" ht="27.6" customHeight="1" x14ac:dyDescent="0.25">
      <c r="A78" s="29" t="s">
        <v>149</v>
      </c>
      <c r="B78" s="30" t="s">
        <v>150</v>
      </c>
      <c r="C78" s="30" t="s">
        <v>65</v>
      </c>
      <c r="D78" s="30" t="s">
        <v>100</v>
      </c>
      <c r="E78" s="27">
        <f>VLOOKUP(A78,'[1]MASTER - PRINTED BOOKS'!$A:$C,3,FALSE)</f>
        <v>345.95</v>
      </c>
      <c r="F78" s="31"/>
    </row>
    <row r="79" spans="1:6" s="28" customFormat="1" ht="27.6" customHeight="1" x14ac:dyDescent="0.25">
      <c r="A79" s="29" t="s">
        <v>151</v>
      </c>
      <c r="B79" s="30" t="s">
        <v>152</v>
      </c>
      <c r="C79" s="30" t="s">
        <v>19</v>
      </c>
      <c r="D79" s="30" t="s">
        <v>100</v>
      </c>
      <c r="E79" s="27">
        <f>VLOOKUP(A79,'[1]MASTER - PRINTED BOOKS'!$A:$C,3,FALSE)</f>
        <v>111.95</v>
      </c>
      <c r="F79" s="31"/>
    </row>
    <row r="80" spans="1:6" s="57" customFormat="1" ht="20.25" x14ac:dyDescent="0.3">
      <c r="A80" s="53" t="s">
        <v>26</v>
      </c>
      <c r="B80" s="54"/>
      <c r="C80" s="55"/>
      <c r="D80" s="55"/>
      <c r="E80" s="55"/>
      <c r="F80" s="56"/>
    </row>
    <row r="81" spans="1:6" s="28" customFormat="1" ht="27.6" customHeight="1" x14ac:dyDescent="0.25">
      <c r="A81" s="29" t="s">
        <v>153</v>
      </c>
      <c r="B81" s="30" t="s">
        <v>154</v>
      </c>
      <c r="C81" s="30" t="s">
        <v>64</v>
      </c>
      <c r="D81" s="30" t="s">
        <v>100</v>
      </c>
      <c r="E81" s="27">
        <f>VLOOKUP(A81,'[1]MASTER - PRINTED BOOKS'!$A:$C,3,FALSE)</f>
        <v>177.95</v>
      </c>
      <c r="F81" s="31"/>
    </row>
    <row r="82" spans="1:6" s="28" customFormat="1" ht="27.6" customHeight="1" x14ac:dyDescent="0.25">
      <c r="A82" s="29" t="s">
        <v>155</v>
      </c>
      <c r="B82" s="30" t="s">
        <v>156</v>
      </c>
      <c r="C82" s="30" t="s">
        <v>65</v>
      </c>
      <c r="D82" s="30" t="s">
        <v>100</v>
      </c>
      <c r="E82" s="27">
        <f>VLOOKUP(A82,'[1]MASTER - PRINTED BOOKS'!$A:$C,3,FALSE)</f>
        <v>345.95</v>
      </c>
      <c r="F82" s="31"/>
    </row>
    <row r="83" spans="1:6" s="28" customFormat="1" ht="27.6" customHeight="1" x14ac:dyDescent="0.25">
      <c r="A83" s="29" t="s">
        <v>157</v>
      </c>
      <c r="B83" s="30" t="s">
        <v>158</v>
      </c>
      <c r="C83" s="30" t="s">
        <v>19</v>
      </c>
      <c r="D83" s="30" t="s">
        <v>100</v>
      </c>
      <c r="E83" s="27">
        <f>VLOOKUP(A83,'[1]MASTER - PRINTED BOOKS'!$A:$C,3,FALSE)</f>
        <v>115.95</v>
      </c>
      <c r="F83" s="31"/>
    </row>
    <row r="84" spans="1:6" s="57" customFormat="1" ht="20.25" x14ac:dyDescent="0.3">
      <c r="A84" s="53" t="s">
        <v>27</v>
      </c>
      <c r="B84" s="54"/>
      <c r="C84" s="55"/>
      <c r="D84" s="55"/>
      <c r="E84" s="55"/>
      <c r="F84" s="56"/>
    </row>
    <row r="85" spans="1:6" s="28" customFormat="1" ht="27.6" customHeight="1" x14ac:dyDescent="0.25">
      <c r="A85" s="29" t="s">
        <v>159</v>
      </c>
      <c r="B85" s="30" t="s">
        <v>160</v>
      </c>
      <c r="C85" s="30" t="s">
        <v>64</v>
      </c>
      <c r="D85" s="30" t="s">
        <v>100</v>
      </c>
      <c r="E85" s="27">
        <f>VLOOKUP(A85,'[1]MASTER - PRINTED BOOKS'!$A:$C,3,FALSE)</f>
        <v>180.95</v>
      </c>
      <c r="F85" s="31"/>
    </row>
    <row r="86" spans="1:6" s="28" customFormat="1" ht="27.6" customHeight="1" x14ac:dyDescent="0.25">
      <c r="A86" s="29" t="s">
        <v>161</v>
      </c>
      <c r="B86" s="30" t="s">
        <v>162</v>
      </c>
      <c r="C86" s="30" t="s">
        <v>65</v>
      </c>
      <c r="D86" s="30" t="s">
        <v>100</v>
      </c>
      <c r="E86" s="27">
        <f>VLOOKUP(A86,'[1]MASTER - PRINTED BOOKS'!$A:$C,3,FALSE)</f>
        <v>345.95</v>
      </c>
      <c r="F86" s="31"/>
    </row>
    <row r="87" spans="1:6" s="28" customFormat="1" ht="27.6" customHeight="1" x14ac:dyDescent="0.25">
      <c r="A87" s="29" t="s">
        <v>163</v>
      </c>
      <c r="B87" s="30" t="s">
        <v>164</v>
      </c>
      <c r="C87" s="30" t="s">
        <v>19</v>
      </c>
      <c r="D87" s="30" t="s">
        <v>100</v>
      </c>
      <c r="E87" s="27">
        <f>VLOOKUP(A87,'[1]MASTER - PRINTED BOOKS'!$A:$C,3,FALSE)</f>
        <v>120.95</v>
      </c>
      <c r="F87" s="31"/>
    </row>
    <row r="88" spans="1:6" s="52" customFormat="1" ht="20.25" x14ac:dyDescent="0.3">
      <c r="A88" s="49" t="s">
        <v>165</v>
      </c>
      <c r="B88" s="50"/>
      <c r="C88" s="50"/>
      <c r="D88" s="50"/>
      <c r="E88" s="50"/>
      <c r="F88" s="51"/>
    </row>
    <row r="89" spans="1:6" s="38" customFormat="1" ht="20.25" x14ac:dyDescent="0.3">
      <c r="A89" s="33" t="s">
        <v>22</v>
      </c>
      <c r="B89" s="35"/>
      <c r="C89" s="36"/>
      <c r="D89" s="36"/>
      <c r="E89" s="36"/>
      <c r="F89" s="37"/>
    </row>
    <row r="90" spans="1:6" s="42" customFormat="1" ht="20.25" x14ac:dyDescent="0.3">
      <c r="A90" s="34" t="s">
        <v>29</v>
      </c>
      <c r="B90" s="39"/>
      <c r="C90" s="40"/>
      <c r="D90" s="40"/>
      <c r="E90" s="40"/>
      <c r="F90" s="41"/>
    </row>
    <row r="91" spans="1:6" s="57" customFormat="1" ht="20.25" x14ac:dyDescent="0.3">
      <c r="A91" s="53" t="s">
        <v>30</v>
      </c>
      <c r="B91" s="54"/>
      <c r="C91" s="55"/>
      <c r="D91" s="54"/>
      <c r="E91" s="54"/>
      <c r="F91" s="56"/>
    </row>
    <row r="92" spans="1:6" s="28" customFormat="1" ht="27.6" customHeight="1" x14ac:dyDescent="0.25">
      <c r="A92" s="84" t="s">
        <v>166</v>
      </c>
      <c r="B92" s="30" t="s">
        <v>167</v>
      </c>
      <c r="C92" s="72" t="s">
        <v>24</v>
      </c>
      <c r="D92" s="30" t="s">
        <v>80</v>
      </c>
      <c r="E92" s="27">
        <f>VLOOKUP(A92,'[1]MASTER - PRINTED BOOKS'!$A:$C,3,FALSE)</f>
        <v>168.95</v>
      </c>
      <c r="F92" s="31" t="s">
        <v>5</v>
      </c>
    </row>
    <row r="93" spans="1:6" s="28" customFormat="1" ht="27.6" customHeight="1" x14ac:dyDescent="0.25">
      <c r="A93" s="84" t="s">
        <v>168</v>
      </c>
      <c r="B93" s="30" t="s">
        <v>169</v>
      </c>
      <c r="C93" s="72" t="s">
        <v>25</v>
      </c>
      <c r="D93" s="30" t="s">
        <v>80</v>
      </c>
      <c r="E93" s="27">
        <f>VLOOKUP(A93,'[1]MASTER - PRINTED BOOKS'!$A:$C,3,FALSE)</f>
        <v>440.94</v>
      </c>
      <c r="F93" s="31" t="s">
        <v>5</v>
      </c>
    </row>
    <row r="94" spans="1:6" s="28" customFormat="1" ht="27.6" customHeight="1" x14ac:dyDescent="0.25">
      <c r="A94" s="84" t="s">
        <v>170</v>
      </c>
      <c r="B94" s="30" t="s">
        <v>171</v>
      </c>
      <c r="C94" s="72" t="s">
        <v>33</v>
      </c>
      <c r="D94" s="30" t="s">
        <v>80</v>
      </c>
      <c r="E94" s="27">
        <f>VLOOKUP(A94,'[1]MASTER - PRINTED BOOKS'!$A:$C,3,FALSE)</f>
        <v>119.95</v>
      </c>
      <c r="F94" s="31" t="s">
        <v>5</v>
      </c>
    </row>
    <row r="95" spans="1:6" s="57" customFormat="1" ht="20.25" x14ac:dyDescent="0.3">
      <c r="A95" s="53" t="s">
        <v>31</v>
      </c>
      <c r="B95" s="54"/>
      <c r="C95" s="55"/>
      <c r="D95" s="54"/>
      <c r="E95" s="54"/>
      <c r="F95" s="56"/>
    </row>
    <row r="96" spans="1:6" s="28" customFormat="1" ht="27.6" customHeight="1" x14ac:dyDescent="0.25">
      <c r="A96" s="84" t="s">
        <v>172</v>
      </c>
      <c r="B96" s="30" t="s">
        <v>173</v>
      </c>
      <c r="C96" s="72" t="s">
        <v>24</v>
      </c>
      <c r="D96" s="30" t="s">
        <v>80</v>
      </c>
      <c r="E96" s="27">
        <f>VLOOKUP(A96,'[1]MASTER - PRINTED BOOKS'!$A:$C,3,FALSE)</f>
        <v>179.95</v>
      </c>
      <c r="F96" s="31" t="s">
        <v>5</v>
      </c>
    </row>
    <row r="97" spans="1:13" s="28" customFormat="1" ht="27.6" customHeight="1" x14ac:dyDescent="0.25">
      <c r="A97" s="84" t="s">
        <v>174</v>
      </c>
      <c r="B97" s="30" t="s">
        <v>175</v>
      </c>
      <c r="C97" s="72" t="s">
        <v>25</v>
      </c>
      <c r="D97" s="30" t="s">
        <v>80</v>
      </c>
      <c r="E97" s="27">
        <f>VLOOKUP(A97,'[1]MASTER - PRINTED BOOKS'!$A:$C,3,FALSE)</f>
        <v>440.94</v>
      </c>
      <c r="F97" s="31" t="s">
        <v>5</v>
      </c>
    </row>
    <row r="98" spans="1:13" s="28" customFormat="1" ht="27.6" customHeight="1" x14ac:dyDescent="0.25">
      <c r="A98" s="84" t="s">
        <v>176</v>
      </c>
      <c r="B98" s="30" t="s">
        <v>177</v>
      </c>
      <c r="C98" s="72" t="s">
        <v>33</v>
      </c>
      <c r="D98" s="30" t="s">
        <v>80</v>
      </c>
      <c r="E98" s="27">
        <f>VLOOKUP(A98,'[1]MASTER - PRINTED BOOKS'!$A:$C,3,FALSE)</f>
        <v>127.95</v>
      </c>
      <c r="F98" s="31" t="s">
        <v>5</v>
      </c>
    </row>
    <row r="99" spans="1:13" s="57" customFormat="1" ht="20.25" x14ac:dyDescent="0.3">
      <c r="A99" s="53" t="s">
        <v>32</v>
      </c>
      <c r="B99" s="54"/>
      <c r="C99" s="55"/>
      <c r="D99" s="54"/>
      <c r="E99" s="54"/>
      <c r="F99" s="56"/>
    </row>
    <row r="100" spans="1:13" s="28" customFormat="1" ht="27.6" customHeight="1" x14ac:dyDescent="0.25">
      <c r="A100" s="84" t="s">
        <v>178</v>
      </c>
      <c r="B100" s="30" t="s">
        <v>179</v>
      </c>
      <c r="C100" s="72" t="s">
        <v>24</v>
      </c>
      <c r="D100" s="30" t="s">
        <v>80</v>
      </c>
      <c r="E100" s="27">
        <f>VLOOKUP(A100,'[1]MASTER - PRINTED BOOKS'!$A:$C,3,FALSE)</f>
        <v>189.95</v>
      </c>
      <c r="F100" s="31" t="s">
        <v>5</v>
      </c>
    </row>
    <row r="101" spans="1:13" s="28" customFormat="1" ht="27.6" customHeight="1" x14ac:dyDescent="0.25">
      <c r="A101" s="84" t="s">
        <v>180</v>
      </c>
      <c r="B101" s="30" t="s">
        <v>181</v>
      </c>
      <c r="C101" s="72" t="s">
        <v>25</v>
      </c>
      <c r="D101" s="30" t="s">
        <v>80</v>
      </c>
      <c r="E101" s="27">
        <f>VLOOKUP(A101,'[1]MASTER - PRINTED BOOKS'!$A:$C,3,FALSE)</f>
        <v>440.94</v>
      </c>
      <c r="F101" s="31" t="s">
        <v>5</v>
      </c>
    </row>
    <row r="102" spans="1:13" s="28" customFormat="1" ht="27.6" customHeight="1" x14ac:dyDescent="0.25">
      <c r="A102" s="84" t="s">
        <v>182</v>
      </c>
      <c r="B102" s="30" t="s">
        <v>183</v>
      </c>
      <c r="C102" s="72" t="s">
        <v>33</v>
      </c>
      <c r="D102" s="30" t="s">
        <v>80</v>
      </c>
      <c r="E102" s="27">
        <f>VLOOKUP(A102,'[1]MASTER - PRINTED BOOKS'!$A:$C,3,FALSE)</f>
        <v>128.94999999999999</v>
      </c>
      <c r="F102" s="31" t="s">
        <v>5</v>
      </c>
    </row>
    <row r="103" spans="1:13" s="52" customFormat="1" ht="20.25" x14ac:dyDescent="0.3">
      <c r="A103" s="49" t="s">
        <v>62</v>
      </c>
      <c r="B103" s="50"/>
      <c r="C103" s="50"/>
      <c r="D103" s="50"/>
      <c r="E103" s="50"/>
      <c r="F103" s="51"/>
    </row>
    <row r="104" spans="1:13" s="38" customFormat="1" ht="20.25" x14ac:dyDescent="0.3">
      <c r="A104" s="33" t="s">
        <v>22</v>
      </c>
      <c r="B104" s="35"/>
      <c r="C104" s="36"/>
      <c r="D104" s="36"/>
      <c r="E104" s="36"/>
      <c r="F104" s="37"/>
    </row>
    <row r="105" spans="1:13" s="42" customFormat="1" ht="20.25" x14ac:dyDescent="0.3">
      <c r="A105" s="34" t="s">
        <v>29</v>
      </c>
      <c r="B105" s="39"/>
      <c r="C105" s="40"/>
      <c r="D105" s="40"/>
      <c r="E105" s="40"/>
      <c r="F105" s="41"/>
    </row>
    <row r="106" spans="1:13" s="57" customFormat="1" ht="20.25" x14ac:dyDescent="0.3">
      <c r="A106" s="53" t="s">
        <v>34</v>
      </c>
      <c r="B106" s="54"/>
      <c r="C106" s="55"/>
      <c r="D106" s="54"/>
      <c r="E106" s="54"/>
      <c r="F106" s="56"/>
    </row>
    <row r="107" spans="1:13" s="28" customFormat="1" ht="27.6" customHeight="1" x14ac:dyDescent="0.25">
      <c r="A107" s="29" t="s">
        <v>184</v>
      </c>
      <c r="B107" s="30" t="s">
        <v>185</v>
      </c>
      <c r="C107" s="72" t="s">
        <v>24</v>
      </c>
      <c r="D107" s="30" t="s">
        <v>80</v>
      </c>
      <c r="E107" s="27">
        <f>VLOOKUP(A107,'[1]MASTER - PRINTED BOOKS'!$A:$C,3,FALSE)</f>
        <v>207.95</v>
      </c>
      <c r="F107" s="31" t="s">
        <v>5</v>
      </c>
    </row>
    <row r="108" spans="1:13" s="28" customFormat="1" ht="27.6" customHeight="1" x14ac:dyDescent="0.25">
      <c r="A108" s="29" t="s">
        <v>186</v>
      </c>
      <c r="B108" s="30" t="s">
        <v>187</v>
      </c>
      <c r="C108" s="72" t="s">
        <v>25</v>
      </c>
      <c r="D108" s="30" t="s">
        <v>80</v>
      </c>
      <c r="E108" s="27">
        <f>VLOOKUP(A108,'[1]MASTER - PRINTED BOOKS'!$A:$C,3,FALSE)</f>
        <v>530.96</v>
      </c>
      <c r="F108" s="31" t="s">
        <v>5</v>
      </c>
    </row>
    <row r="109" spans="1:13" s="28" customFormat="1" ht="27.6" customHeight="1" x14ac:dyDescent="0.25">
      <c r="A109" s="29" t="s">
        <v>188</v>
      </c>
      <c r="B109" s="30" t="s">
        <v>189</v>
      </c>
      <c r="C109" s="72" t="s">
        <v>33</v>
      </c>
      <c r="D109" s="30" t="s">
        <v>80</v>
      </c>
      <c r="E109" s="27">
        <f>VLOOKUP(A109,'[1]MASTER - PRINTED BOOKS'!$A:$C,3,FALSE)</f>
        <v>130.94999999999999</v>
      </c>
      <c r="F109" s="31" t="s">
        <v>5</v>
      </c>
    </row>
    <row r="110" spans="1:13" s="48" customFormat="1" ht="20.25" x14ac:dyDescent="0.3">
      <c r="A110" s="45" t="s">
        <v>20</v>
      </c>
      <c r="B110" s="46"/>
      <c r="C110" s="46"/>
      <c r="D110" s="46"/>
      <c r="E110" s="46"/>
      <c r="F110" s="47"/>
    </row>
    <row r="111" spans="1:13" s="38" customFormat="1" ht="20.25" x14ac:dyDescent="0.3">
      <c r="A111" s="33" t="s">
        <v>221</v>
      </c>
      <c r="B111" s="35"/>
      <c r="C111" s="36"/>
      <c r="D111" s="36"/>
      <c r="E111" s="36"/>
      <c r="F111" s="37"/>
    </row>
    <row r="112" spans="1:13" s="67" customFormat="1" ht="27.6" customHeight="1" x14ac:dyDescent="0.25">
      <c r="A112" s="44" t="s">
        <v>190</v>
      </c>
      <c r="B112" s="65" t="s">
        <v>191</v>
      </c>
      <c r="C112" s="65" t="s">
        <v>67</v>
      </c>
      <c r="D112" s="65" t="s">
        <v>192</v>
      </c>
      <c r="E112" s="27">
        <f>VLOOKUP(A112,'[1]MASTER - PRINTED BOOKS'!$A:$C,3,FALSE)</f>
        <v>105.95</v>
      </c>
      <c r="F112" s="70"/>
      <c r="G112" s="66"/>
      <c r="H112" s="66"/>
      <c r="I112" s="66"/>
      <c r="J112" s="66"/>
      <c r="K112" s="66"/>
      <c r="L112" s="66"/>
      <c r="M112" s="66"/>
    </row>
    <row r="113" spans="1:13" s="67" customFormat="1" ht="27.6" customHeight="1" x14ac:dyDescent="0.25">
      <c r="A113" s="44" t="s">
        <v>193</v>
      </c>
      <c r="B113" s="65" t="s">
        <v>194</v>
      </c>
      <c r="C113" s="65" t="s">
        <v>67</v>
      </c>
      <c r="D113" s="65" t="s">
        <v>192</v>
      </c>
      <c r="E113" s="27">
        <f>VLOOKUP(A113,'[1]MASTER - PRINTED BOOKS'!$A:$C,3,FALSE)</f>
        <v>105.95</v>
      </c>
      <c r="F113" s="70"/>
      <c r="G113" s="66"/>
      <c r="H113" s="66"/>
      <c r="I113" s="66"/>
      <c r="J113" s="66"/>
      <c r="K113" s="66"/>
      <c r="L113" s="66"/>
      <c r="M113" s="66"/>
    </row>
    <row r="114" spans="1:13" s="67" customFormat="1" ht="27.6" customHeight="1" x14ac:dyDescent="0.25">
      <c r="A114" s="44" t="s">
        <v>195</v>
      </c>
      <c r="B114" s="65" t="s">
        <v>196</v>
      </c>
      <c r="C114" s="65" t="s">
        <v>67</v>
      </c>
      <c r="D114" s="65" t="s">
        <v>192</v>
      </c>
      <c r="E114" s="27">
        <f>VLOOKUP(A114,'[1]MASTER - PRINTED BOOKS'!$A:$C,3,FALSE)</f>
        <v>105.95</v>
      </c>
      <c r="F114" s="70"/>
      <c r="G114" s="66"/>
      <c r="H114" s="66"/>
      <c r="I114" s="66"/>
      <c r="J114" s="66"/>
      <c r="K114" s="66"/>
      <c r="L114" s="66"/>
      <c r="M114" s="66"/>
    </row>
    <row r="115" spans="1:13" s="67" customFormat="1" ht="27.6" customHeight="1" x14ac:dyDescent="0.25">
      <c r="A115" s="44" t="s">
        <v>197</v>
      </c>
      <c r="B115" s="65" t="s">
        <v>198</v>
      </c>
      <c r="C115" s="65" t="s">
        <v>67</v>
      </c>
      <c r="D115" s="65" t="s">
        <v>192</v>
      </c>
      <c r="E115" s="27">
        <f>VLOOKUP(A115,'[1]MASTER - PRINTED BOOKS'!$A:$C,3,FALSE)</f>
        <v>105.95</v>
      </c>
      <c r="F115" s="70"/>
      <c r="G115" s="66"/>
      <c r="H115" s="66"/>
      <c r="I115" s="66"/>
      <c r="J115" s="66"/>
      <c r="K115" s="66"/>
      <c r="L115" s="66"/>
      <c r="M115" s="66"/>
    </row>
    <row r="116" spans="1:13" s="67" customFormat="1" ht="27.6" customHeight="1" x14ac:dyDescent="0.25">
      <c r="A116" s="44" t="s">
        <v>199</v>
      </c>
      <c r="B116" s="65" t="s">
        <v>200</v>
      </c>
      <c r="C116" s="65" t="s">
        <v>67</v>
      </c>
      <c r="D116" s="65" t="s">
        <v>192</v>
      </c>
      <c r="E116" s="27">
        <f>VLOOKUP(A116,'[1]MASTER - PRINTED BOOKS'!$A:$C,3,FALSE)</f>
        <v>105.95</v>
      </c>
      <c r="F116" s="70"/>
      <c r="G116" s="66"/>
      <c r="H116" s="66"/>
      <c r="I116" s="66"/>
      <c r="J116" s="66"/>
      <c r="K116" s="66"/>
      <c r="L116" s="66"/>
      <c r="M116" s="66"/>
    </row>
    <row r="117" spans="1:13" s="67" customFormat="1" ht="27.6" customHeight="1" x14ac:dyDescent="0.25">
      <c r="A117" s="44" t="s">
        <v>201</v>
      </c>
      <c r="B117" s="65" t="s">
        <v>202</v>
      </c>
      <c r="C117" s="65" t="s">
        <v>67</v>
      </c>
      <c r="D117" s="65" t="s">
        <v>192</v>
      </c>
      <c r="E117" s="27">
        <f>VLOOKUP(A117,'[1]MASTER - PRINTED BOOKS'!$A:$C,3,FALSE)</f>
        <v>109.95</v>
      </c>
      <c r="F117" s="70"/>
      <c r="G117" s="66"/>
      <c r="H117" s="66"/>
      <c r="I117" s="66"/>
      <c r="J117" s="66"/>
      <c r="K117" s="66"/>
      <c r="L117" s="66"/>
      <c r="M117" s="66"/>
    </row>
    <row r="118" spans="1:13" s="67" customFormat="1" ht="27.6" customHeight="1" x14ac:dyDescent="0.25">
      <c r="A118" s="44" t="s">
        <v>203</v>
      </c>
      <c r="B118" s="65" t="s">
        <v>204</v>
      </c>
      <c r="C118" s="65" t="s">
        <v>67</v>
      </c>
      <c r="D118" s="65" t="s">
        <v>192</v>
      </c>
      <c r="E118" s="27">
        <f>VLOOKUP(A118,'[1]MASTER - PRINTED BOOKS'!$A:$C,3,FALSE)</f>
        <v>109.95</v>
      </c>
      <c r="F118" s="70"/>
      <c r="G118" s="66"/>
      <c r="H118" s="66"/>
      <c r="I118" s="66"/>
      <c r="J118" s="66"/>
      <c r="K118" s="66"/>
      <c r="L118" s="66"/>
      <c r="M118" s="66"/>
    </row>
    <row r="119" spans="1:13" s="67" customFormat="1" ht="27.6" customHeight="1" x14ac:dyDescent="0.25">
      <c r="A119" s="44" t="s">
        <v>205</v>
      </c>
      <c r="B119" s="65" t="s">
        <v>206</v>
      </c>
      <c r="C119" s="65" t="s">
        <v>67</v>
      </c>
      <c r="D119" s="65" t="s">
        <v>192</v>
      </c>
      <c r="E119" s="27">
        <f>VLOOKUP(A119,'[1]MASTER - PRINTED BOOKS'!$A:$C,3,FALSE)</f>
        <v>109.95</v>
      </c>
      <c r="F119" s="70"/>
      <c r="G119" s="66"/>
      <c r="H119" s="66"/>
      <c r="I119" s="66"/>
      <c r="J119" s="66"/>
      <c r="K119" s="66"/>
      <c r="L119" s="66"/>
      <c r="M119" s="66"/>
    </row>
    <row r="120" spans="1:13" s="67" customFormat="1" ht="27.6" customHeight="1" x14ac:dyDescent="0.25">
      <c r="A120" s="44" t="s">
        <v>207</v>
      </c>
      <c r="B120" s="65" t="s">
        <v>208</v>
      </c>
      <c r="C120" s="65" t="s">
        <v>67</v>
      </c>
      <c r="D120" s="65" t="s">
        <v>192</v>
      </c>
      <c r="E120" s="27">
        <f>VLOOKUP(A120,'[1]MASTER - PRINTED BOOKS'!$A:$C,3,FALSE)</f>
        <v>109.95</v>
      </c>
      <c r="F120" s="70"/>
      <c r="G120" s="66"/>
      <c r="H120" s="66"/>
      <c r="I120" s="66"/>
      <c r="J120" s="66"/>
      <c r="K120" s="66"/>
      <c r="L120" s="66"/>
      <c r="M120" s="66"/>
    </row>
    <row r="121" spans="1:13" s="67" customFormat="1" ht="27.6" customHeight="1" x14ac:dyDescent="0.25">
      <c r="A121" s="44" t="s">
        <v>209</v>
      </c>
      <c r="B121" s="65" t="s">
        <v>210</v>
      </c>
      <c r="C121" s="65" t="s">
        <v>67</v>
      </c>
      <c r="D121" s="65" t="s">
        <v>192</v>
      </c>
      <c r="E121" s="27">
        <f>VLOOKUP(A121,'[1]MASTER - PRINTED BOOKS'!$A:$C,3,FALSE)</f>
        <v>109.95</v>
      </c>
      <c r="F121" s="70"/>
      <c r="G121" s="66"/>
      <c r="H121" s="66"/>
      <c r="I121" s="66"/>
      <c r="J121" s="66"/>
      <c r="K121" s="66"/>
      <c r="L121" s="66"/>
      <c r="M121" s="66"/>
    </row>
    <row r="122" spans="1:13" s="67" customFormat="1" ht="27.6" customHeight="1" x14ac:dyDescent="0.25">
      <c r="A122" s="44" t="s">
        <v>211</v>
      </c>
      <c r="B122" s="65" t="s">
        <v>212</v>
      </c>
      <c r="C122" s="65" t="s">
        <v>67</v>
      </c>
      <c r="D122" s="65" t="s">
        <v>192</v>
      </c>
      <c r="E122" s="27">
        <f>VLOOKUP(A122,'[1]MASTER - PRINTED BOOKS'!$A:$C,3,FALSE)</f>
        <v>111.95</v>
      </c>
      <c r="F122" s="70"/>
      <c r="G122" s="66"/>
      <c r="H122" s="66"/>
      <c r="I122" s="66"/>
      <c r="J122" s="66"/>
      <c r="K122" s="66"/>
      <c r="L122" s="66"/>
      <c r="M122" s="66"/>
    </row>
    <row r="123" spans="1:13" s="67" customFormat="1" ht="27.6" customHeight="1" x14ac:dyDescent="0.25">
      <c r="A123" s="44" t="s">
        <v>213</v>
      </c>
      <c r="B123" s="65" t="s">
        <v>214</v>
      </c>
      <c r="C123" s="65" t="s">
        <v>67</v>
      </c>
      <c r="D123" s="65" t="s">
        <v>192</v>
      </c>
      <c r="E123" s="27">
        <f>VLOOKUP(A123,'[1]MASTER - PRINTED BOOKS'!$A:$C,3,FALSE)</f>
        <v>111.95</v>
      </c>
      <c r="F123" s="70"/>
      <c r="G123" s="66"/>
      <c r="H123" s="66"/>
      <c r="I123" s="66"/>
      <c r="J123" s="66"/>
      <c r="K123" s="66"/>
      <c r="L123" s="66"/>
      <c r="M123" s="66"/>
    </row>
    <row r="124" spans="1:13" s="67" customFormat="1" ht="27.6" customHeight="1" x14ac:dyDescent="0.25">
      <c r="A124" s="44" t="s">
        <v>215</v>
      </c>
      <c r="B124" s="65" t="s">
        <v>216</v>
      </c>
      <c r="C124" s="65" t="s">
        <v>67</v>
      </c>
      <c r="D124" s="65" t="s">
        <v>192</v>
      </c>
      <c r="E124" s="27">
        <f>VLOOKUP(A124,'[1]MASTER - PRINTED BOOKS'!$A:$C,3,FALSE)</f>
        <v>111.95</v>
      </c>
      <c r="F124" s="70"/>
      <c r="G124" s="66"/>
      <c r="H124" s="66"/>
      <c r="I124" s="66"/>
      <c r="J124" s="66"/>
      <c r="K124" s="66"/>
      <c r="L124" s="66"/>
      <c r="M124" s="66"/>
    </row>
    <row r="125" spans="1:13" s="67" customFormat="1" ht="27.6" customHeight="1" x14ac:dyDescent="0.25">
      <c r="A125" s="44" t="s">
        <v>217</v>
      </c>
      <c r="B125" s="65" t="s">
        <v>218</v>
      </c>
      <c r="C125" s="65" t="s">
        <v>67</v>
      </c>
      <c r="D125" s="65" t="s">
        <v>192</v>
      </c>
      <c r="E125" s="27">
        <f>VLOOKUP(A125,'[1]MASTER - PRINTED BOOKS'!$A:$C,3,FALSE)</f>
        <v>111.95</v>
      </c>
      <c r="F125" s="70"/>
      <c r="G125" s="66"/>
      <c r="H125" s="66"/>
      <c r="I125" s="66"/>
      <c r="J125" s="66"/>
      <c r="K125" s="66"/>
      <c r="L125" s="66"/>
      <c r="M125" s="66"/>
    </row>
    <row r="126" spans="1:13" s="67" customFormat="1" ht="27.6" customHeight="1" x14ac:dyDescent="0.25">
      <c r="A126" s="44" t="s">
        <v>219</v>
      </c>
      <c r="B126" s="65" t="s">
        <v>220</v>
      </c>
      <c r="C126" s="65" t="s">
        <v>67</v>
      </c>
      <c r="D126" s="65" t="s">
        <v>192</v>
      </c>
      <c r="E126" s="27">
        <f>VLOOKUP(A126,'[1]MASTER - PRINTED BOOKS'!$A:$C,3,FALSE)</f>
        <v>111.95</v>
      </c>
      <c r="F126" s="70"/>
      <c r="G126" s="66"/>
      <c r="H126" s="66"/>
      <c r="I126" s="66"/>
      <c r="J126" s="66"/>
      <c r="K126" s="66"/>
      <c r="L126" s="66"/>
      <c r="M126" s="66"/>
    </row>
    <row r="127" spans="1:13" s="38" customFormat="1" ht="20.25" x14ac:dyDescent="0.3">
      <c r="A127" s="33" t="s">
        <v>314</v>
      </c>
      <c r="B127" s="35"/>
      <c r="C127" s="36"/>
      <c r="D127" s="36"/>
      <c r="E127" s="36"/>
      <c r="F127" s="37"/>
    </row>
    <row r="128" spans="1:13" s="57" customFormat="1" ht="20.25" x14ac:dyDescent="0.3">
      <c r="A128" s="53" t="s">
        <v>30</v>
      </c>
      <c r="B128" s="54"/>
      <c r="C128" s="55"/>
      <c r="D128" s="55"/>
      <c r="E128" s="55"/>
      <c r="F128" s="56"/>
    </row>
    <row r="129" spans="1:13" s="67" customFormat="1" ht="27.6" customHeight="1" x14ac:dyDescent="0.25">
      <c r="A129" s="44" t="s">
        <v>222</v>
      </c>
      <c r="B129" s="65" t="s">
        <v>223</v>
      </c>
      <c r="C129" s="65" t="s">
        <v>67</v>
      </c>
      <c r="D129" s="65" t="s">
        <v>192</v>
      </c>
      <c r="E129" s="27">
        <f>VLOOKUP(A129,'[1]MASTER - PRINTED BOOKS'!$A:$C,3,FALSE)</f>
        <v>56.95</v>
      </c>
      <c r="F129" s="70"/>
      <c r="G129" s="66"/>
      <c r="H129" s="66"/>
      <c r="I129" s="66"/>
      <c r="J129" s="66"/>
      <c r="K129" s="66"/>
      <c r="L129" s="66"/>
      <c r="M129" s="66"/>
    </row>
    <row r="130" spans="1:13" s="67" customFormat="1" ht="27.6" customHeight="1" x14ac:dyDescent="0.25">
      <c r="A130" s="44" t="s">
        <v>224</v>
      </c>
      <c r="B130" s="65" t="s">
        <v>225</v>
      </c>
      <c r="C130" s="65" t="s">
        <v>67</v>
      </c>
      <c r="D130" s="65" t="s">
        <v>192</v>
      </c>
      <c r="E130" s="27">
        <f>VLOOKUP(A130,'[1]MASTER - PRINTED BOOKS'!$A:$C,3,FALSE)</f>
        <v>56.95</v>
      </c>
      <c r="F130" s="70"/>
      <c r="G130" s="66"/>
      <c r="H130" s="66"/>
      <c r="I130" s="66"/>
      <c r="J130" s="66"/>
      <c r="K130" s="66"/>
      <c r="L130" s="66"/>
      <c r="M130" s="66"/>
    </row>
    <row r="131" spans="1:13" s="67" customFormat="1" ht="27.6" customHeight="1" x14ac:dyDescent="0.25">
      <c r="A131" s="44" t="s">
        <v>226</v>
      </c>
      <c r="B131" s="65" t="s">
        <v>227</v>
      </c>
      <c r="C131" s="65" t="s">
        <v>67</v>
      </c>
      <c r="D131" s="65" t="s">
        <v>192</v>
      </c>
      <c r="E131" s="27">
        <f>VLOOKUP(A131,'[1]MASTER - PRINTED BOOKS'!$A:$C,3,FALSE)</f>
        <v>56.95</v>
      </c>
      <c r="F131" s="70"/>
      <c r="G131" s="66"/>
      <c r="H131" s="66"/>
      <c r="I131" s="66"/>
      <c r="J131" s="66"/>
      <c r="K131" s="66"/>
      <c r="L131" s="66"/>
      <c r="M131" s="66"/>
    </row>
    <row r="132" spans="1:13" s="67" customFormat="1" ht="27.6" customHeight="1" x14ac:dyDescent="0.25">
      <c r="A132" s="44" t="s">
        <v>228</v>
      </c>
      <c r="B132" s="65" t="s">
        <v>229</v>
      </c>
      <c r="C132" s="65" t="s">
        <v>67</v>
      </c>
      <c r="D132" s="65" t="s">
        <v>192</v>
      </c>
      <c r="E132" s="27">
        <f>VLOOKUP(A132,'[1]MASTER - PRINTED BOOKS'!$A:$C,3,FALSE)</f>
        <v>56.95</v>
      </c>
      <c r="F132" s="70"/>
      <c r="G132" s="66"/>
      <c r="H132" s="66"/>
      <c r="I132" s="66"/>
      <c r="J132" s="66"/>
      <c r="K132" s="66"/>
      <c r="L132" s="66"/>
      <c r="M132" s="66"/>
    </row>
    <row r="133" spans="1:13" s="67" customFormat="1" ht="27.6" customHeight="1" x14ac:dyDescent="0.25">
      <c r="A133" s="44" t="s">
        <v>230</v>
      </c>
      <c r="B133" s="65" t="s">
        <v>231</v>
      </c>
      <c r="C133" s="65" t="s">
        <v>67</v>
      </c>
      <c r="D133" s="65" t="s">
        <v>192</v>
      </c>
      <c r="E133" s="27">
        <f>VLOOKUP(A133,'[1]MASTER - PRINTED BOOKS'!$A:$C,3,FALSE)</f>
        <v>56.95</v>
      </c>
      <c r="F133" s="70"/>
      <c r="G133" s="66"/>
      <c r="H133" s="66"/>
      <c r="I133" s="66"/>
      <c r="J133" s="66"/>
      <c r="K133" s="66"/>
      <c r="L133" s="66"/>
      <c r="M133" s="66"/>
    </row>
    <row r="134" spans="1:13" s="67" customFormat="1" ht="27.6" customHeight="1" x14ac:dyDescent="0.25">
      <c r="A134" s="44" t="s">
        <v>232</v>
      </c>
      <c r="B134" s="65" t="s">
        <v>233</v>
      </c>
      <c r="C134" s="65" t="s">
        <v>67</v>
      </c>
      <c r="D134" s="65" t="s">
        <v>192</v>
      </c>
      <c r="E134" s="27">
        <f>VLOOKUP(A134,'[1]MASTER - PRINTED BOOKS'!$A:$C,3,FALSE)</f>
        <v>56.95</v>
      </c>
      <c r="F134" s="70"/>
      <c r="G134" s="66"/>
      <c r="H134" s="66"/>
      <c r="I134" s="66"/>
      <c r="J134" s="66"/>
      <c r="K134" s="66"/>
      <c r="L134" s="66"/>
      <c r="M134" s="66"/>
    </row>
    <row r="135" spans="1:13" s="67" customFormat="1" ht="27.6" customHeight="1" x14ac:dyDescent="0.25">
      <c r="A135" s="44" t="s">
        <v>234</v>
      </c>
      <c r="B135" s="65" t="s">
        <v>235</v>
      </c>
      <c r="C135" s="65" t="s">
        <v>67</v>
      </c>
      <c r="D135" s="65" t="s">
        <v>192</v>
      </c>
      <c r="E135" s="27">
        <f>VLOOKUP(A135,'[1]MASTER - PRINTED BOOKS'!$A:$C,3,FALSE)</f>
        <v>56.95</v>
      </c>
      <c r="F135" s="70"/>
      <c r="G135" s="66"/>
      <c r="H135" s="66"/>
      <c r="I135" s="66"/>
      <c r="J135" s="66"/>
      <c r="K135" s="66"/>
      <c r="L135" s="66"/>
      <c r="M135" s="66"/>
    </row>
    <row r="136" spans="1:13" s="67" customFormat="1" ht="27.6" customHeight="1" x14ac:dyDescent="0.25">
      <c r="A136" s="44" t="s">
        <v>236</v>
      </c>
      <c r="B136" s="65" t="s">
        <v>237</v>
      </c>
      <c r="C136" s="65" t="s">
        <v>67</v>
      </c>
      <c r="D136" s="65" t="s">
        <v>192</v>
      </c>
      <c r="E136" s="27">
        <f>VLOOKUP(A136,'[1]MASTER - PRINTED BOOKS'!$A:$C,3,FALSE)</f>
        <v>56.95</v>
      </c>
      <c r="F136" s="70"/>
      <c r="G136" s="66"/>
      <c r="H136" s="66"/>
      <c r="I136" s="66"/>
      <c r="J136" s="66"/>
      <c r="K136" s="66"/>
      <c r="L136" s="66"/>
      <c r="M136" s="66"/>
    </row>
    <row r="137" spans="1:13" s="67" customFormat="1" ht="27.6" customHeight="1" x14ac:dyDescent="0.25">
      <c r="A137" s="44" t="s">
        <v>238</v>
      </c>
      <c r="B137" s="65" t="s">
        <v>239</v>
      </c>
      <c r="C137" s="65" t="s">
        <v>67</v>
      </c>
      <c r="D137" s="65" t="s">
        <v>192</v>
      </c>
      <c r="E137" s="27">
        <f>VLOOKUP(A137,'[1]MASTER - PRINTED BOOKS'!$A:$C,3,FALSE)</f>
        <v>56.95</v>
      </c>
      <c r="F137" s="70"/>
      <c r="G137" s="66"/>
      <c r="H137" s="66"/>
      <c r="I137" s="66"/>
      <c r="J137" s="66"/>
      <c r="K137" s="66"/>
      <c r="L137" s="66"/>
      <c r="M137" s="66"/>
    </row>
    <row r="138" spans="1:13" s="67" customFormat="1" ht="27.6" customHeight="1" x14ac:dyDescent="0.25">
      <c r="A138" s="44" t="s">
        <v>240</v>
      </c>
      <c r="B138" s="65" t="s">
        <v>241</v>
      </c>
      <c r="C138" s="65" t="s">
        <v>67</v>
      </c>
      <c r="D138" s="65" t="s">
        <v>192</v>
      </c>
      <c r="E138" s="27">
        <f>VLOOKUP(A138,'[1]MASTER - PRINTED BOOKS'!$A:$C,3,FALSE)</f>
        <v>56.95</v>
      </c>
      <c r="F138" s="70"/>
      <c r="G138" s="66"/>
      <c r="H138" s="66"/>
      <c r="I138" s="66"/>
      <c r="J138" s="66"/>
      <c r="K138" s="66"/>
      <c r="L138" s="66"/>
      <c r="M138" s="66"/>
    </row>
    <row r="139" spans="1:13" s="67" customFormat="1" ht="27.6" customHeight="1" x14ac:dyDescent="0.25">
      <c r="A139" s="44" t="s">
        <v>242</v>
      </c>
      <c r="B139" s="65" t="s">
        <v>243</v>
      </c>
      <c r="C139" s="65" t="s">
        <v>67</v>
      </c>
      <c r="D139" s="65" t="s">
        <v>192</v>
      </c>
      <c r="E139" s="27">
        <f>VLOOKUP(A139,'[1]MASTER - PRINTED BOOKS'!$A:$C,3,FALSE)</f>
        <v>56.95</v>
      </c>
      <c r="F139" s="70"/>
      <c r="G139" s="66"/>
      <c r="H139" s="66"/>
      <c r="I139" s="66"/>
      <c r="J139" s="66"/>
      <c r="K139" s="66"/>
      <c r="L139" s="66"/>
      <c r="M139" s="66"/>
    </row>
    <row r="140" spans="1:13" s="67" customFormat="1" ht="27.6" customHeight="1" x14ac:dyDescent="0.25">
      <c r="A140" s="44" t="s">
        <v>244</v>
      </c>
      <c r="B140" s="65" t="s">
        <v>245</v>
      </c>
      <c r="C140" s="65" t="s">
        <v>67</v>
      </c>
      <c r="D140" s="65" t="s">
        <v>192</v>
      </c>
      <c r="E140" s="27">
        <f>VLOOKUP(A140,'[1]MASTER - PRINTED BOOKS'!$A:$C,3,FALSE)</f>
        <v>56.95</v>
      </c>
      <c r="F140" s="70"/>
      <c r="G140" s="66"/>
      <c r="H140" s="66"/>
      <c r="I140" s="66"/>
      <c r="J140" s="66"/>
      <c r="K140" s="66"/>
      <c r="L140" s="66"/>
      <c r="M140" s="66"/>
    </row>
    <row r="141" spans="1:13" s="57" customFormat="1" ht="20.25" x14ac:dyDescent="0.3">
      <c r="A141" s="53" t="s">
        <v>31</v>
      </c>
      <c r="B141" s="54"/>
      <c r="C141" s="55"/>
      <c r="D141" s="55"/>
      <c r="E141" s="55"/>
      <c r="F141" s="56"/>
    </row>
    <row r="142" spans="1:13" s="67" customFormat="1" ht="27.6" customHeight="1" x14ac:dyDescent="0.25">
      <c r="A142" s="44" t="s">
        <v>246</v>
      </c>
      <c r="B142" s="65" t="s">
        <v>247</v>
      </c>
      <c r="C142" s="65" t="s">
        <v>67</v>
      </c>
      <c r="D142" s="65" t="s">
        <v>192</v>
      </c>
      <c r="E142" s="27">
        <f>VLOOKUP(A142,'[1]MASTER - PRINTED BOOKS'!$A:$C,3,FALSE)</f>
        <v>57.95</v>
      </c>
      <c r="F142" s="70"/>
      <c r="G142" s="66"/>
      <c r="H142" s="66"/>
      <c r="I142" s="66"/>
      <c r="J142" s="66"/>
      <c r="K142" s="66"/>
      <c r="L142" s="66"/>
      <c r="M142" s="66"/>
    </row>
    <row r="143" spans="1:13" s="67" customFormat="1" ht="27.6" customHeight="1" x14ac:dyDescent="0.25">
      <c r="A143" s="44" t="s">
        <v>248</v>
      </c>
      <c r="B143" s="65" t="s">
        <v>249</v>
      </c>
      <c r="C143" s="65" t="s">
        <v>67</v>
      </c>
      <c r="D143" s="65" t="s">
        <v>192</v>
      </c>
      <c r="E143" s="27">
        <f>VLOOKUP(A143,'[1]MASTER - PRINTED BOOKS'!$A:$C,3,FALSE)</f>
        <v>57.95</v>
      </c>
      <c r="F143" s="70"/>
      <c r="G143" s="66"/>
      <c r="H143" s="66"/>
      <c r="I143" s="66"/>
      <c r="J143" s="66"/>
      <c r="K143" s="66"/>
      <c r="L143" s="66"/>
      <c r="M143" s="66"/>
    </row>
    <row r="144" spans="1:13" s="67" customFormat="1" ht="27.6" customHeight="1" x14ac:dyDescent="0.25">
      <c r="A144" s="44" t="s">
        <v>250</v>
      </c>
      <c r="B144" s="65" t="s">
        <v>251</v>
      </c>
      <c r="C144" s="65" t="s">
        <v>67</v>
      </c>
      <c r="D144" s="65" t="s">
        <v>192</v>
      </c>
      <c r="E144" s="27">
        <f>VLOOKUP(A144,'[1]MASTER - PRINTED BOOKS'!$A:$C,3,FALSE)</f>
        <v>57.95</v>
      </c>
      <c r="F144" s="70"/>
      <c r="G144" s="66"/>
      <c r="H144" s="66"/>
      <c r="I144" s="66"/>
      <c r="J144" s="66"/>
      <c r="K144" s="66"/>
      <c r="L144" s="66"/>
      <c r="M144" s="66"/>
    </row>
    <row r="145" spans="1:13" s="67" customFormat="1" ht="27.6" customHeight="1" x14ac:dyDescent="0.25">
      <c r="A145" s="44" t="s">
        <v>252</v>
      </c>
      <c r="B145" s="65" t="s">
        <v>253</v>
      </c>
      <c r="C145" s="65" t="s">
        <v>67</v>
      </c>
      <c r="D145" s="65" t="s">
        <v>192</v>
      </c>
      <c r="E145" s="27">
        <f>VLOOKUP(A145,'[1]MASTER - PRINTED BOOKS'!$A:$C,3,FALSE)</f>
        <v>57.95</v>
      </c>
      <c r="F145" s="70"/>
      <c r="G145" s="66"/>
      <c r="H145" s="66"/>
      <c r="I145" s="66"/>
      <c r="J145" s="66"/>
      <c r="K145" s="66"/>
      <c r="L145" s="66"/>
      <c r="M145" s="66"/>
    </row>
    <row r="146" spans="1:13" s="67" customFormat="1" ht="27.6" customHeight="1" x14ac:dyDescent="0.25">
      <c r="A146" s="44" t="s">
        <v>254</v>
      </c>
      <c r="B146" s="65" t="s">
        <v>255</v>
      </c>
      <c r="C146" s="65" t="s">
        <v>67</v>
      </c>
      <c r="D146" s="65" t="s">
        <v>192</v>
      </c>
      <c r="E146" s="27">
        <f>VLOOKUP(A146,'[1]MASTER - PRINTED BOOKS'!$A:$C,3,FALSE)</f>
        <v>57.95</v>
      </c>
      <c r="F146" s="70"/>
      <c r="G146" s="66"/>
      <c r="H146" s="66"/>
      <c r="I146" s="66"/>
      <c r="J146" s="66"/>
      <c r="K146" s="66"/>
      <c r="L146" s="66"/>
      <c r="M146" s="66"/>
    </row>
    <row r="147" spans="1:13" s="67" customFormat="1" ht="27.6" customHeight="1" x14ac:dyDescent="0.25">
      <c r="A147" s="44" t="s">
        <v>256</v>
      </c>
      <c r="B147" s="65" t="s">
        <v>257</v>
      </c>
      <c r="C147" s="65" t="s">
        <v>67</v>
      </c>
      <c r="D147" s="65" t="s">
        <v>192</v>
      </c>
      <c r="E147" s="27">
        <f>VLOOKUP(A147,'[1]MASTER - PRINTED BOOKS'!$A:$C,3,FALSE)</f>
        <v>57.95</v>
      </c>
      <c r="F147" s="70"/>
      <c r="G147" s="66"/>
      <c r="H147" s="66"/>
      <c r="I147" s="66"/>
      <c r="J147" s="66"/>
      <c r="K147" s="66"/>
      <c r="L147" s="66"/>
      <c r="M147" s="66"/>
    </row>
    <row r="148" spans="1:13" s="67" customFormat="1" ht="27.6" customHeight="1" x14ac:dyDescent="0.25">
      <c r="A148" s="44" t="s">
        <v>258</v>
      </c>
      <c r="B148" s="65" t="s">
        <v>259</v>
      </c>
      <c r="C148" s="65" t="s">
        <v>67</v>
      </c>
      <c r="D148" s="65" t="s">
        <v>192</v>
      </c>
      <c r="E148" s="27">
        <f>VLOOKUP(A148,'[1]MASTER - PRINTED BOOKS'!$A:$C,3,FALSE)</f>
        <v>57.95</v>
      </c>
      <c r="F148" s="70"/>
      <c r="G148" s="66"/>
      <c r="H148" s="66"/>
      <c r="I148" s="66"/>
      <c r="J148" s="66"/>
      <c r="K148" s="66"/>
      <c r="L148" s="66"/>
      <c r="M148" s="66"/>
    </row>
    <row r="149" spans="1:13" s="67" customFormat="1" ht="27.6" customHeight="1" x14ac:dyDescent="0.25">
      <c r="A149" s="44" t="s">
        <v>260</v>
      </c>
      <c r="B149" s="65" t="s">
        <v>261</v>
      </c>
      <c r="C149" s="65" t="s">
        <v>67</v>
      </c>
      <c r="D149" s="65" t="s">
        <v>192</v>
      </c>
      <c r="E149" s="27">
        <f>VLOOKUP(A149,'[1]MASTER - PRINTED BOOKS'!$A:$C,3,FALSE)</f>
        <v>57.95</v>
      </c>
      <c r="F149" s="70"/>
      <c r="G149" s="66"/>
      <c r="H149" s="66"/>
      <c r="I149" s="66"/>
      <c r="J149" s="66"/>
      <c r="K149" s="66"/>
      <c r="L149" s="66"/>
      <c r="M149" s="66"/>
    </row>
    <row r="150" spans="1:13" s="67" customFormat="1" ht="27.6" customHeight="1" x14ac:dyDescent="0.25">
      <c r="A150" s="44" t="s">
        <v>262</v>
      </c>
      <c r="B150" s="65" t="s">
        <v>263</v>
      </c>
      <c r="C150" s="65" t="s">
        <v>67</v>
      </c>
      <c r="D150" s="65" t="s">
        <v>192</v>
      </c>
      <c r="E150" s="27">
        <f>VLOOKUP(A150,'[1]MASTER - PRINTED BOOKS'!$A:$C,3,FALSE)</f>
        <v>57.95</v>
      </c>
      <c r="F150" s="70"/>
      <c r="G150" s="66"/>
      <c r="H150" s="66"/>
      <c r="I150" s="66"/>
      <c r="J150" s="66"/>
      <c r="K150" s="66"/>
      <c r="L150" s="66"/>
      <c r="M150" s="66"/>
    </row>
    <row r="151" spans="1:13" s="67" customFormat="1" ht="27.6" customHeight="1" x14ac:dyDescent="0.25">
      <c r="A151" s="44" t="s">
        <v>264</v>
      </c>
      <c r="B151" s="65" t="s">
        <v>68</v>
      </c>
      <c r="C151" s="65" t="s">
        <v>67</v>
      </c>
      <c r="D151" s="65" t="s">
        <v>192</v>
      </c>
      <c r="E151" s="27">
        <f>VLOOKUP(A151,'[1]MASTER - PRINTED BOOKS'!$A:$C,3,FALSE)</f>
        <v>57.95</v>
      </c>
      <c r="F151" s="70"/>
      <c r="G151" s="66"/>
      <c r="H151" s="66"/>
      <c r="I151" s="66"/>
      <c r="J151" s="66"/>
      <c r="K151" s="66"/>
      <c r="L151" s="66"/>
      <c r="M151" s="66"/>
    </row>
    <row r="152" spans="1:13" s="67" customFormat="1" ht="27.6" customHeight="1" x14ac:dyDescent="0.25">
      <c r="A152" s="44" t="s">
        <v>265</v>
      </c>
      <c r="B152" s="65" t="s">
        <v>266</v>
      </c>
      <c r="C152" s="65" t="s">
        <v>67</v>
      </c>
      <c r="D152" s="65" t="s">
        <v>192</v>
      </c>
      <c r="E152" s="27">
        <f>VLOOKUP(A152,'[1]MASTER - PRINTED BOOKS'!$A:$C,3,FALSE)</f>
        <v>57.95</v>
      </c>
      <c r="F152" s="70"/>
      <c r="G152" s="66"/>
      <c r="H152" s="66"/>
      <c r="I152" s="66"/>
      <c r="J152" s="66"/>
      <c r="K152" s="66"/>
      <c r="L152" s="66"/>
      <c r="M152" s="66"/>
    </row>
    <row r="153" spans="1:13" s="67" customFormat="1" ht="27.6" customHeight="1" x14ac:dyDescent="0.25">
      <c r="A153" s="44" t="s">
        <v>267</v>
      </c>
      <c r="B153" s="65" t="s">
        <v>268</v>
      </c>
      <c r="C153" s="65" t="s">
        <v>67</v>
      </c>
      <c r="D153" s="65" t="s">
        <v>192</v>
      </c>
      <c r="E153" s="27">
        <f>VLOOKUP(A153,'[1]MASTER - PRINTED BOOKS'!$A:$C,3,FALSE)</f>
        <v>57.95</v>
      </c>
      <c r="F153" s="70"/>
      <c r="G153" s="66"/>
      <c r="H153" s="66"/>
      <c r="I153" s="66"/>
      <c r="J153" s="66"/>
      <c r="K153" s="66"/>
      <c r="L153" s="66"/>
      <c r="M153" s="66"/>
    </row>
    <row r="154" spans="1:13" s="57" customFormat="1" ht="20.25" x14ac:dyDescent="0.3">
      <c r="A154" s="53" t="s">
        <v>32</v>
      </c>
      <c r="B154" s="54"/>
      <c r="C154" s="55"/>
      <c r="D154" s="55"/>
      <c r="E154" s="55"/>
      <c r="F154" s="56"/>
    </row>
    <row r="155" spans="1:13" s="67" customFormat="1" ht="27.6" customHeight="1" x14ac:dyDescent="0.25">
      <c r="A155" s="44" t="s">
        <v>269</v>
      </c>
      <c r="B155" s="65" t="s">
        <v>270</v>
      </c>
      <c r="C155" s="65" t="s">
        <v>67</v>
      </c>
      <c r="D155" s="65" t="s">
        <v>192</v>
      </c>
      <c r="E155" s="27">
        <f>VLOOKUP(A155,'[1]MASTER - PRINTED BOOKS'!$A:$C,3,FALSE)</f>
        <v>57.95</v>
      </c>
      <c r="F155" s="70"/>
      <c r="G155" s="66"/>
      <c r="H155" s="66"/>
      <c r="I155" s="66"/>
      <c r="J155" s="66"/>
      <c r="K155" s="66"/>
      <c r="L155" s="66"/>
      <c r="M155" s="66"/>
    </row>
    <row r="156" spans="1:13" s="67" customFormat="1" ht="27.6" customHeight="1" x14ac:dyDescent="0.25">
      <c r="A156" s="44" t="s">
        <v>271</v>
      </c>
      <c r="B156" s="65" t="s">
        <v>272</v>
      </c>
      <c r="C156" s="65" t="s">
        <v>67</v>
      </c>
      <c r="D156" s="65" t="s">
        <v>192</v>
      </c>
      <c r="E156" s="27">
        <f>VLOOKUP(A156,'[1]MASTER - PRINTED BOOKS'!$A:$C,3,FALSE)</f>
        <v>57.95</v>
      </c>
      <c r="F156" s="70"/>
      <c r="G156" s="66"/>
      <c r="H156" s="66"/>
      <c r="I156" s="66"/>
      <c r="J156" s="66"/>
      <c r="K156" s="66"/>
      <c r="L156" s="66"/>
      <c r="M156" s="66"/>
    </row>
    <row r="157" spans="1:13" s="67" customFormat="1" ht="27.6" customHeight="1" x14ac:dyDescent="0.25">
      <c r="A157" s="44" t="s">
        <v>273</v>
      </c>
      <c r="B157" s="65" t="s">
        <v>274</v>
      </c>
      <c r="C157" s="65" t="s">
        <v>67</v>
      </c>
      <c r="D157" s="65" t="s">
        <v>192</v>
      </c>
      <c r="E157" s="27">
        <f>VLOOKUP(A157,'[1]MASTER - PRINTED BOOKS'!$A:$C,3,FALSE)</f>
        <v>57.95</v>
      </c>
      <c r="F157" s="70"/>
      <c r="G157" s="66"/>
      <c r="H157" s="66"/>
      <c r="I157" s="66"/>
      <c r="J157" s="66"/>
      <c r="K157" s="66"/>
      <c r="L157" s="66"/>
      <c r="M157" s="66"/>
    </row>
    <row r="158" spans="1:13" s="67" customFormat="1" ht="27.6" customHeight="1" x14ac:dyDescent="0.25">
      <c r="A158" s="44" t="s">
        <v>275</v>
      </c>
      <c r="B158" s="65" t="s">
        <v>276</v>
      </c>
      <c r="C158" s="65" t="s">
        <v>67</v>
      </c>
      <c r="D158" s="65" t="s">
        <v>192</v>
      </c>
      <c r="E158" s="27">
        <f>VLOOKUP(A158,'[1]MASTER - PRINTED BOOKS'!$A:$C,3,FALSE)</f>
        <v>57.95</v>
      </c>
      <c r="F158" s="70"/>
      <c r="G158" s="66"/>
      <c r="H158" s="66"/>
      <c r="I158" s="66"/>
      <c r="J158" s="66"/>
      <c r="K158" s="66"/>
      <c r="L158" s="66"/>
      <c r="M158" s="66"/>
    </row>
    <row r="159" spans="1:13" s="67" customFormat="1" ht="27.6" customHeight="1" x14ac:dyDescent="0.25">
      <c r="A159" s="44" t="s">
        <v>277</v>
      </c>
      <c r="B159" s="65" t="s">
        <v>278</v>
      </c>
      <c r="C159" s="65" t="s">
        <v>67</v>
      </c>
      <c r="D159" s="65" t="s">
        <v>192</v>
      </c>
      <c r="E159" s="27">
        <f>VLOOKUP(A159,'[1]MASTER - PRINTED BOOKS'!$A:$C,3,FALSE)</f>
        <v>57.95</v>
      </c>
      <c r="F159" s="70"/>
      <c r="G159" s="66"/>
      <c r="H159" s="66"/>
      <c r="I159" s="66"/>
      <c r="J159" s="66"/>
      <c r="K159" s="66"/>
      <c r="L159" s="66"/>
      <c r="M159" s="66"/>
    </row>
    <row r="160" spans="1:13" s="67" customFormat="1" ht="27.6" customHeight="1" x14ac:dyDescent="0.25">
      <c r="A160" s="44" t="s">
        <v>279</v>
      </c>
      <c r="B160" s="65" t="s">
        <v>280</v>
      </c>
      <c r="C160" s="65" t="s">
        <v>67</v>
      </c>
      <c r="D160" s="65" t="s">
        <v>192</v>
      </c>
      <c r="E160" s="27">
        <f>VLOOKUP(A160,'[1]MASTER - PRINTED BOOKS'!$A:$C,3,FALSE)</f>
        <v>57.95</v>
      </c>
      <c r="F160" s="70"/>
      <c r="G160" s="66"/>
      <c r="H160" s="66"/>
      <c r="I160" s="66"/>
      <c r="J160" s="66"/>
      <c r="K160" s="66"/>
      <c r="L160" s="66"/>
      <c r="M160" s="66"/>
    </row>
    <row r="161" spans="1:13" s="67" customFormat="1" ht="27.6" customHeight="1" x14ac:dyDescent="0.25">
      <c r="A161" s="44" t="s">
        <v>281</v>
      </c>
      <c r="B161" s="65" t="s">
        <v>282</v>
      </c>
      <c r="C161" s="65" t="s">
        <v>67</v>
      </c>
      <c r="D161" s="65" t="s">
        <v>192</v>
      </c>
      <c r="E161" s="27">
        <f>VLOOKUP(A161,'[1]MASTER - PRINTED BOOKS'!$A:$C,3,FALSE)</f>
        <v>57.95</v>
      </c>
      <c r="F161" s="70"/>
      <c r="G161" s="66"/>
      <c r="H161" s="66"/>
      <c r="I161" s="66"/>
      <c r="J161" s="66"/>
      <c r="K161" s="66"/>
      <c r="L161" s="66"/>
      <c r="M161" s="66"/>
    </row>
    <row r="162" spans="1:13" s="67" customFormat="1" ht="27.6" customHeight="1" x14ac:dyDescent="0.25">
      <c r="A162" s="44" t="s">
        <v>283</v>
      </c>
      <c r="B162" s="65" t="s">
        <v>284</v>
      </c>
      <c r="C162" s="65" t="s">
        <v>67</v>
      </c>
      <c r="D162" s="65" t="s">
        <v>192</v>
      </c>
      <c r="E162" s="27">
        <f>VLOOKUP(A162,'[1]MASTER - PRINTED BOOKS'!$A:$C,3,FALSE)</f>
        <v>57.95</v>
      </c>
      <c r="F162" s="70"/>
      <c r="G162" s="66"/>
      <c r="H162" s="66"/>
      <c r="I162" s="66"/>
      <c r="J162" s="66"/>
      <c r="K162" s="66"/>
      <c r="L162" s="66"/>
      <c r="M162" s="66"/>
    </row>
    <row r="163" spans="1:13" s="67" customFormat="1" ht="27.6" customHeight="1" x14ac:dyDescent="0.25">
      <c r="A163" s="44" t="s">
        <v>285</v>
      </c>
      <c r="B163" s="65" t="s">
        <v>286</v>
      </c>
      <c r="C163" s="65" t="s">
        <v>67</v>
      </c>
      <c r="D163" s="65" t="s">
        <v>192</v>
      </c>
      <c r="E163" s="27">
        <f>VLOOKUP(A163,'[1]MASTER - PRINTED BOOKS'!$A:$C,3,FALSE)</f>
        <v>57.95</v>
      </c>
      <c r="F163" s="70"/>
      <c r="G163" s="66"/>
      <c r="H163" s="66"/>
      <c r="I163" s="66"/>
      <c r="J163" s="66"/>
      <c r="K163" s="66"/>
      <c r="L163" s="66"/>
      <c r="M163" s="66"/>
    </row>
    <row r="164" spans="1:13" s="67" customFormat="1" ht="27.6" customHeight="1" x14ac:dyDescent="0.25">
      <c r="A164" s="44" t="s">
        <v>287</v>
      </c>
      <c r="B164" s="65" t="s">
        <v>288</v>
      </c>
      <c r="C164" s="65" t="s">
        <v>67</v>
      </c>
      <c r="D164" s="65" t="s">
        <v>192</v>
      </c>
      <c r="E164" s="27">
        <f>VLOOKUP(A164,'[1]MASTER - PRINTED BOOKS'!$A:$C,3,FALSE)</f>
        <v>57.95</v>
      </c>
      <c r="F164" s="70"/>
      <c r="G164" s="66"/>
      <c r="H164" s="66"/>
      <c r="I164" s="66"/>
      <c r="J164" s="66"/>
      <c r="K164" s="66"/>
      <c r="L164" s="66"/>
      <c r="M164" s="66"/>
    </row>
    <row r="165" spans="1:13" s="67" customFormat="1" ht="27.6" customHeight="1" x14ac:dyDescent="0.25">
      <c r="A165" s="44" t="s">
        <v>289</v>
      </c>
      <c r="B165" s="65" t="s">
        <v>290</v>
      </c>
      <c r="C165" s="65" t="s">
        <v>67</v>
      </c>
      <c r="D165" s="65" t="s">
        <v>192</v>
      </c>
      <c r="E165" s="27">
        <f>VLOOKUP(A165,'[1]MASTER - PRINTED BOOKS'!$A:$C,3,FALSE)</f>
        <v>57.95</v>
      </c>
      <c r="F165" s="70"/>
      <c r="G165" s="66"/>
      <c r="H165" s="66"/>
      <c r="I165" s="66"/>
      <c r="J165" s="66"/>
      <c r="K165" s="66"/>
      <c r="L165" s="66"/>
      <c r="M165" s="66"/>
    </row>
    <row r="166" spans="1:13" s="67" customFormat="1" ht="27.6" customHeight="1" x14ac:dyDescent="0.25">
      <c r="A166" s="44" t="s">
        <v>291</v>
      </c>
      <c r="B166" s="65" t="s">
        <v>292</v>
      </c>
      <c r="C166" s="65" t="s">
        <v>67</v>
      </c>
      <c r="D166" s="65" t="s">
        <v>192</v>
      </c>
      <c r="E166" s="27">
        <f>VLOOKUP(A166,'[1]MASTER - PRINTED BOOKS'!$A:$C,3,FALSE)</f>
        <v>57.95</v>
      </c>
      <c r="F166" s="70"/>
      <c r="G166" s="66"/>
      <c r="H166" s="66"/>
      <c r="I166" s="66"/>
      <c r="J166" s="66"/>
      <c r="K166" s="66"/>
      <c r="L166" s="66"/>
      <c r="M166" s="66"/>
    </row>
    <row r="167" spans="1:13" s="48" customFormat="1" ht="20.25" x14ac:dyDescent="0.3">
      <c r="A167" s="45" t="s">
        <v>36</v>
      </c>
      <c r="B167" s="46"/>
      <c r="C167" s="46"/>
      <c r="D167" s="46"/>
      <c r="E167" s="46"/>
      <c r="F167" s="46"/>
    </row>
    <row r="168" spans="1:13" s="38" customFormat="1" ht="20.25" x14ac:dyDescent="0.3">
      <c r="A168" s="33" t="s">
        <v>38</v>
      </c>
      <c r="B168" s="35"/>
      <c r="C168" s="36"/>
      <c r="D168" s="36"/>
      <c r="E168" s="36"/>
      <c r="F168" s="36"/>
    </row>
    <row r="169" spans="1:13" s="57" customFormat="1" ht="20.25" x14ac:dyDescent="0.3">
      <c r="A169" s="53" t="s">
        <v>37</v>
      </c>
      <c r="B169" s="54"/>
      <c r="C169" s="55"/>
      <c r="D169" s="55"/>
      <c r="E169" s="55"/>
      <c r="F169" s="55"/>
    </row>
    <row r="170" spans="1:13" s="82" customFormat="1" ht="27.6" customHeight="1" x14ac:dyDescent="0.2">
      <c r="A170" s="63" t="s">
        <v>293</v>
      </c>
      <c r="B170" s="64" t="s">
        <v>313</v>
      </c>
      <c r="C170" s="68" t="s">
        <v>69</v>
      </c>
      <c r="D170" s="68" t="s">
        <v>100</v>
      </c>
      <c r="E170" s="62">
        <f>VLOOKUP(A170,'[1]MASTER - PRINTED BOOKS'!$A:$C,3,FALSE)</f>
        <v>658.95</v>
      </c>
      <c r="F170" s="81"/>
    </row>
    <row r="171" spans="1:13" s="28" customFormat="1" ht="27.6" customHeight="1" x14ac:dyDescent="0.25">
      <c r="A171" s="44" t="s">
        <v>294</v>
      </c>
      <c r="B171" s="75" t="s">
        <v>70</v>
      </c>
      <c r="C171" s="44" t="s">
        <v>48</v>
      </c>
      <c r="D171" s="83" t="s">
        <v>100</v>
      </c>
      <c r="E171" s="27">
        <f>VLOOKUP(A171,'[1]MASTER - PRINTED BOOKS'!$A:$C,3,FALSE)</f>
        <v>68.95</v>
      </c>
      <c r="F171" s="81"/>
    </row>
    <row r="172" spans="1:13" s="28" customFormat="1" ht="27.6" customHeight="1" x14ac:dyDescent="0.25">
      <c r="A172" s="44" t="s">
        <v>295</v>
      </c>
      <c r="B172" s="75" t="s">
        <v>296</v>
      </c>
      <c r="C172" s="44" t="s">
        <v>48</v>
      </c>
      <c r="D172" s="83" t="s">
        <v>100</v>
      </c>
      <c r="E172" s="27">
        <f>VLOOKUP(A172,'[1]MASTER - PRINTED BOOKS'!$A:$C,3,FALSE)</f>
        <v>68.95</v>
      </c>
      <c r="F172" s="81"/>
    </row>
    <row r="173" spans="1:13" s="28" customFormat="1" ht="27.6" customHeight="1" x14ac:dyDescent="0.25">
      <c r="A173" s="44" t="s">
        <v>297</v>
      </c>
      <c r="B173" s="75" t="s">
        <v>298</v>
      </c>
      <c r="C173" s="44" t="s">
        <v>48</v>
      </c>
      <c r="D173" s="83" t="s">
        <v>100</v>
      </c>
      <c r="E173" s="27">
        <f>VLOOKUP(A173,'[1]MASTER - PRINTED BOOKS'!$A:$C,3,FALSE)</f>
        <v>68.95</v>
      </c>
      <c r="F173" s="81"/>
    </row>
    <row r="174" spans="1:13" s="28" customFormat="1" ht="27.6" customHeight="1" x14ac:dyDescent="0.25">
      <c r="A174" s="44" t="s">
        <v>299</v>
      </c>
      <c r="B174" s="75" t="s">
        <v>300</v>
      </c>
      <c r="C174" s="44" t="s">
        <v>48</v>
      </c>
      <c r="D174" s="83" t="s">
        <v>100</v>
      </c>
      <c r="E174" s="27">
        <f>VLOOKUP(A174,'[1]MASTER - PRINTED BOOKS'!$A:$C,3,FALSE)</f>
        <v>68.95</v>
      </c>
      <c r="F174" s="81"/>
    </row>
    <row r="175" spans="1:13" s="28" customFormat="1" ht="27.6" customHeight="1" x14ac:dyDescent="0.25">
      <c r="A175" s="44" t="s">
        <v>301</v>
      </c>
      <c r="B175" s="75" t="s">
        <v>302</v>
      </c>
      <c r="C175" s="44" t="s">
        <v>48</v>
      </c>
      <c r="D175" s="83" t="s">
        <v>100</v>
      </c>
      <c r="E175" s="27">
        <f>VLOOKUP(A175,'[1]MASTER - PRINTED BOOKS'!$A:$C,3,FALSE)</f>
        <v>68.95</v>
      </c>
      <c r="F175" s="81"/>
    </row>
    <row r="176" spans="1:13" s="28" customFormat="1" ht="27.6" customHeight="1" x14ac:dyDescent="0.25">
      <c r="A176" s="44" t="s">
        <v>303</v>
      </c>
      <c r="B176" s="75" t="s">
        <v>304</v>
      </c>
      <c r="C176" s="44" t="s">
        <v>48</v>
      </c>
      <c r="D176" s="83" t="s">
        <v>100</v>
      </c>
      <c r="E176" s="27">
        <f>VLOOKUP(A176,'[1]MASTER - PRINTED BOOKS'!$A:$C,3,FALSE)</f>
        <v>68.95</v>
      </c>
      <c r="F176" s="81"/>
    </row>
    <row r="177" spans="1:6" s="28" customFormat="1" ht="27.6" customHeight="1" x14ac:dyDescent="0.25">
      <c r="A177" s="44" t="s">
        <v>305</v>
      </c>
      <c r="B177" s="75" t="s">
        <v>306</v>
      </c>
      <c r="C177" s="44" t="s">
        <v>48</v>
      </c>
      <c r="D177" s="83" t="s">
        <v>100</v>
      </c>
      <c r="E177" s="27">
        <f>VLOOKUP(A177,'[1]MASTER - PRINTED BOOKS'!$A:$C,3,FALSE)</f>
        <v>68.95</v>
      </c>
      <c r="F177" s="81"/>
    </row>
    <row r="178" spans="1:6" s="28" customFormat="1" ht="27.6" customHeight="1" x14ac:dyDescent="0.25">
      <c r="A178" s="44" t="s">
        <v>307</v>
      </c>
      <c r="B178" s="75" t="s">
        <v>308</v>
      </c>
      <c r="C178" s="44" t="s">
        <v>48</v>
      </c>
      <c r="D178" s="83" t="s">
        <v>100</v>
      </c>
      <c r="E178" s="27">
        <f>VLOOKUP(A178,'[1]MASTER - PRINTED BOOKS'!$A:$C,3,FALSE)</f>
        <v>68.95</v>
      </c>
      <c r="F178" s="81"/>
    </row>
    <row r="179" spans="1:6" s="28" customFormat="1" ht="27.6" customHeight="1" x14ac:dyDescent="0.25">
      <c r="A179" s="44" t="s">
        <v>309</v>
      </c>
      <c r="B179" s="75" t="s">
        <v>310</v>
      </c>
      <c r="C179" s="44" t="s">
        <v>48</v>
      </c>
      <c r="D179" s="83" t="s">
        <v>100</v>
      </c>
      <c r="E179" s="27">
        <f>VLOOKUP(A179,'[1]MASTER - PRINTED BOOKS'!$A:$C,3,FALSE)</f>
        <v>68.95</v>
      </c>
      <c r="F179" s="81"/>
    </row>
    <row r="180" spans="1:6" s="28" customFormat="1" ht="27.6" customHeight="1" x14ac:dyDescent="0.25">
      <c r="A180" s="44" t="s">
        <v>311</v>
      </c>
      <c r="B180" s="75" t="s">
        <v>312</v>
      </c>
      <c r="C180" s="44" t="s">
        <v>48</v>
      </c>
      <c r="D180" s="83" t="s">
        <v>100</v>
      </c>
      <c r="E180" s="27">
        <f>VLOOKUP(A180,'[1]MASTER - PRINTED BOOKS'!$A:$C,3,FALSE)</f>
        <v>68.95</v>
      </c>
      <c r="F180" s="81"/>
    </row>
    <row r="181" spans="1:6" s="57" customFormat="1" ht="20.25" x14ac:dyDescent="0.3">
      <c r="A181" s="53" t="s">
        <v>40</v>
      </c>
      <c r="B181" s="54"/>
      <c r="C181" s="55"/>
      <c r="D181" s="55"/>
      <c r="E181" s="55"/>
      <c r="F181" s="56"/>
    </row>
    <row r="182" spans="1:6" s="28" customFormat="1" ht="27" customHeight="1" x14ac:dyDescent="0.25">
      <c r="A182" s="43" t="s">
        <v>41</v>
      </c>
      <c r="B182" s="30" t="s">
        <v>40</v>
      </c>
      <c r="C182" s="30" t="s">
        <v>42</v>
      </c>
      <c r="D182" s="30" t="s">
        <v>71</v>
      </c>
      <c r="E182" s="27">
        <f>VLOOKUP(A182,'[1]MASTER - PRINTED BOOKS'!$A:$C,3,FALSE)</f>
        <v>330.95</v>
      </c>
      <c r="F182" s="31"/>
    </row>
    <row r="183" spans="1:6" s="38" customFormat="1" ht="20.25" x14ac:dyDescent="0.3">
      <c r="A183" s="33" t="s">
        <v>46</v>
      </c>
      <c r="B183" s="35"/>
      <c r="C183" s="36"/>
      <c r="D183" s="36"/>
      <c r="E183" s="36"/>
      <c r="F183" s="36"/>
    </row>
    <row r="184" spans="1:6" s="42" customFormat="1" ht="20.25" x14ac:dyDescent="0.3">
      <c r="A184" s="34" t="s">
        <v>43</v>
      </c>
      <c r="B184" s="39"/>
      <c r="C184" s="40"/>
      <c r="D184" s="40"/>
      <c r="E184" s="40"/>
      <c r="F184" s="40"/>
    </row>
    <row r="185" spans="1:6" s="61" customFormat="1" ht="20.25" x14ac:dyDescent="0.3">
      <c r="A185" s="58" t="s">
        <v>44</v>
      </c>
      <c r="B185" s="59"/>
      <c r="C185" s="71"/>
      <c r="D185" s="71"/>
      <c r="E185" s="71"/>
      <c r="F185" s="71"/>
    </row>
    <row r="186" spans="1:6" s="87" customFormat="1" ht="27" customHeight="1" x14ac:dyDescent="0.25">
      <c r="A186" s="85">
        <v>9781431056644</v>
      </c>
      <c r="B186" s="64" t="s">
        <v>315</v>
      </c>
      <c r="C186" s="68" t="s">
        <v>316</v>
      </c>
      <c r="D186" s="86" t="s">
        <v>317</v>
      </c>
      <c r="E186" s="27" t="e">
        <f>VLOOKUP(A186,'[1]MASTER - PRINTED BOOKS'!$A:$C,3,FALSE)</f>
        <v>#N/A</v>
      </c>
      <c r="F186" s="31" t="s">
        <v>5</v>
      </c>
    </row>
    <row r="187" spans="1:6" s="28" customFormat="1" ht="27" customHeight="1" x14ac:dyDescent="0.25">
      <c r="A187" s="88" t="s">
        <v>318</v>
      </c>
      <c r="B187" s="65" t="s">
        <v>319</v>
      </c>
      <c r="C187" s="65" t="s">
        <v>320</v>
      </c>
      <c r="D187" s="65" t="s">
        <v>317</v>
      </c>
      <c r="E187" s="27">
        <f>VLOOKUP(A187,'[1]MASTER - PRINTED BOOKS'!$A:$C,3,FALSE)</f>
        <v>34.950000000000003</v>
      </c>
      <c r="F187" s="31" t="s">
        <v>5</v>
      </c>
    </row>
    <row r="188" spans="1:6" s="28" customFormat="1" ht="27" customHeight="1" x14ac:dyDescent="0.25">
      <c r="A188" s="88" t="s">
        <v>321</v>
      </c>
      <c r="B188" s="65" t="s">
        <v>322</v>
      </c>
      <c r="C188" s="65" t="s">
        <v>320</v>
      </c>
      <c r="D188" s="65" t="s">
        <v>317</v>
      </c>
      <c r="E188" s="27">
        <f>VLOOKUP(A188,'[1]MASTER - PRINTED BOOKS'!$A:$C,3,FALSE)</f>
        <v>34.950000000000003</v>
      </c>
      <c r="F188" s="31" t="s">
        <v>5</v>
      </c>
    </row>
    <row r="189" spans="1:6" s="28" customFormat="1" ht="27" customHeight="1" x14ac:dyDescent="0.25">
      <c r="A189" s="88" t="s">
        <v>323</v>
      </c>
      <c r="B189" s="65" t="s">
        <v>324</v>
      </c>
      <c r="C189" s="65" t="s">
        <v>320</v>
      </c>
      <c r="D189" s="65" t="s">
        <v>317</v>
      </c>
      <c r="E189" s="27">
        <f>VLOOKUP(A189,'[1]MASTER - PRINTED BOOKS'!$A:$C,3,FALSE)</f>
        <v>34.950000000000003</v>
      </c>
      <c r="F189" s="31" t="s">
        <v>5</v>
      </c>
    </row>
    <row r="190" spans="1:6" s="28" customFormat="1" ht="27" customHeight="1" x14ac:dyDescent="0.25">
      <c r="A190" s="88" t="s">
        <v>325</v>
      </c>
      <c r="B190" s="65" t="s">
        <v>326</v>
      </c>
      <c r="C190" s="65" t="s">
        <v>320</v>
      </c>
      <c r="D190" s="65" t="s">
        <v>317</v>
      </c>
      <c r="E190" s="27">
        <f>VLOOKUP(A190,'[1]MASTER - PRINTED BOOKS'!$A:$C,3,FALSE)</f>
        <v>34.950000000000003</v>
      </c>
      <c r="F190" s="31" t="s">
        <v>5</v>
      </c>
    </row>
    <row r="191" spans="1:6" s="28" customFormat="1" ht="27" customHeight="1" x14ac:dyDescent="0.25">
      <c r="A191" s="88" t="s">
        <v>327</v>
      </c>
      <c r="B191" s="65" t="s">
        <v>328</v>
      </c>
      <c r="C191" s="65" t="s">
        <v>320</v>
      </c>
      <c r="D191" s="65" t="s">
        <v>317</v>
      </c>
      <c r="E191" s="27">
        <f>VLOOKUP(A191,'[1]MASTER - PRINTED BOOKS'!$A:$C,3,FALSE)</f>
        <v>34.950000000000003</v>
      </c>
      <c r="F191" s="31" t="s">
        <v>5</v>
      </c>
    </row>
    <row r="192" spans="1:6" s="28" customFormat="1" ht="27" customHeight="1" x14ac:dyDescent="0.25">
      <c r="A192" s="88" t="s">
        <v>329</v>
      </c>
      <c r="B192" s="65" t="s">
        <v>330</v>
      </c>
      <c r="C192" s="65" t="s">
        <v>320</v>
      </c>
      <c r="D192" s="65" t="s">
        <v>317</v>
      </c>
      <c r="E192" s="27">
        <f>VLOOKUP(A192,'[1]MASTER - PRINTED BOOKS'!$A:$C,3,FALSE)</f>
        <v>34.950000000000003</v>
      </c>
      <c r="F192" s="31" t="s">
        <v>5</v>
      </c>
    </row>
    <row r="193" spans="1:6" s="28" customFormat="1" ht="27" customHeight="1" x14ac:dyDescent="0.25">
      <c r="A193" s="88" t="s">
        <v>331</v>
      </c>
      <c r="B193" s="65" t="s">
        <v>332</v>
      </c>
      <c r="C193" s="65" t="s">
        <v>320</v>
      </c>
      <c r="D193" s="65" t="s">
        <v>317</v>
      </c>
      <c r="E193" s="27">
        <f>VLOOKUP(A193,'[1]MASTER - PRINTED BOOKS'!$A:$C,3,FALSE)</f>
        <v>34.950000000000003</v>
      </c>
      <c r="F193" s="31" t="s">
        <v>5</v>
      </c>
    </row>
    <row r="194" spans="1:6" s="28" customFormat="1" ht="27" customHeight="1" x14ac:dyDescent="0.25">
      <c r="A194" s="88" t="s">
        <v>333</v>
      </c>
      <c r="B194" s="65" t="s">
        <v>334</v>
      </c>
      <c r="C194" s="65" t="s">
        <v>320</v>
      </c>
      <c r="D194" s="65" t="s">
        <v>317</v>
      </c>
      <c r="E194" s="27">
        <f>VLOOKUP(A194,'[1]MASTER - PRINTED BOOKS'!$A:$C,3,FALSE)</f>
        <v>34.950000000000003</v>
      </c>
      <c r="F194" s="31" t="s">
        <v>5</v>
      </c>
    </row>
    <row r="195" spans="1:6" s="28" customFormat="1" ht="27" customHeight="1" x14ac:dyDescent="0.25">
      <c r="A195" s="88" t="s">
        <v>335</v>
      </c>
      <c r="B195" s="65" t="s">
        <v>336</v>
      </c>
      <c r="C195" s="65" t="s">
        <v>320</v>
      </c>
      <c r="D195" s="65" t="s">
        <v>317</v>
      </c>
      <c r="E195" s="27">
        <f>VLOOKUP(A195,'[1]MASTER - PRINTED BOOKS'!$A:$C,3,FALSE)</f>
        <v>34.950000000000003</v>
      </c>
      <c r="F195" s="31" t="s">
        <v>5</v>
      </c>
    </row>
    <row r="196" spans="1:6" s="28" customFormat="1" ht="27" customHeight="1" x14ac:dyDescent="0.25">
      <c r="A196" s="88" t="s">
        <v>337</v>
      </c>
      <c r="B196" s="65" t="s">
        <v>338</v>
      </c>
      <c r="C196" s="65" t="s">
        <v>320</v>
      </c>
      <c r="D196" s="65" t="s">
        <v>317</v>
      </c>
      <c r="E196" s="27">
        <f>VLOOKUP(A196,'[1]MASTER - PRINTED BOOKS'!$A:$C,3,FALSE)</f>
        <v>34.950000000000003</v>
      </c>
      <c r="F196" s="31" t="s">
        <v>5</v>
      </c>
    </row>
    <row r="197" spans="1:6" s="28" customFormat="1" ht="27" customHeight="1" x14ac:dyDescent="0.25">
      <c r="A197" s="88" t="s">
        <v>339</v>
      </c>
      <c r="B197" s="65" t="s">
        <v>340</v>
      </c>
      <c r="C197" s="65" t="s">
        <v>320</v>
      </c>
      <c r="D197" s="65" t="s">
        <v>317</v>
      </c>
      <c r="E197" s="27">
        <f>VLOOKUP(A197,'[1]MASTER - PRINTED BOOKS'!$A:$C,3,FALSE)</f>
        <v>34.950000000000003</v>
      </c>
      <c r="F197" s="31" t="s">
        <v>5</v>
      </c>
    </row>
    <row r="198" spans="1:6" s="28" customFormat="1" ht="27" customHeight="1" x14ac:dyDescent="0.25">
      <c r="A198" s="88" t="s">
        <v>341</v>
      </c>
      <c r="B198" s="65" t="s">
        <v>342</v>
      </c>
      <c r="C198" s="65" t="s">
        <v>320</v>
      </c>
      <c r="D198" s="65" t="s">
        <v>317</v>
      </c>
      <c r="E198" s="27">
        <f>VLOOKUP(A198,'[1]MASTER - PRINTED BOOKS'!$A:$C,3,FALSE)</f>
        <v>34.950000000000003</v>
      </c>
      <c r="F198" s="31" t="s">
        <v>5</v>
      </c>
    </row>
    <row r="199" spans="1:6" s="28" customFormat="1" ht="27" customHeight="1" x14ac:dyDescent="0.25">
      <c r="A199" s="88" t="s">
        <v>343</v>
      </c>
      <c r="B199" s="65" t="s">
        <v>344</v>
      </c>
      <c r="C199" s="65" t="s">
        <v>320</v>
      </c>
      <c r="D199" s="65" t="s">
        <v>317</v>
      </c>
      <c r="E199" s="27">
        <f>VLOOKUP(A199,'[1]MASTER - PRINTED BOOKS'!$A:$C,3,FALSE)</f>
        <v>34.950000000000003</v>
      </c>
      <c r="F199" s="31" t="s">
        <v>5</v>
      </c>
    </row>
    <row r="200" spans="1:6" s="28" customFormat="1" ht="27" customHeight="1" x14ac:dyDescent="0.25">
      <c r="A200" s="88" t="s">
        <v>345</v>
      </c>
      <c r="B200" s="65" t="s">
        <v>346</v>
      </c>
      <c r="C200" s="65" t="s">
        <v>320</v>
      </c>
      <c r="D200" s="65" t="s">
        <v>317</v>
      </c>
      <c r="E200" s="27">
        <f>VLOOKUP(A200,'[1]MASTER - PRINTED BOOKS'!$A:$C,3,FALSE)</f>
        <v>34.950000000000003</v>
      </c>
      <c r="F200" s="31" t="s">
        <v>5</v>
      </c>
    </row>
    <row r="201" spans="1:6" s="28" customFormat="1" ht="27" customHeight="1" x14ac:dyDescent="0.25">
      <c r="A201" s="88" t="s">
        <v>347</v>
      </c>
      <c r="B201" s="65" t="s">
        <v>348</v>
      </c>
      <c r="C201" s="65" t="s">
        <v>320</v>
      </c>
      <c r="D201" s="65" t="s">
        <v>317</v>
      </c>
      <c r="E201" s="27">
        <f>VLOOKUP(A201,'[1]MASTER - PRINTED BOOKS'!$A:$C,3,FALSE)</f>
        <v>34.950000000000003</v>
      </c>
      <c r="F201" s="31" t="s">
        <v>5</v>
      </c>
    </row>
    <row r="202" spans="1:6" s="28" customFormat="1" ht="27" customHeight="1" x14ac:dyDescent="0.25">
      <c r="A202" s="88" t="s">
        <v>349</v>
      </c>
      <c r="B202" s="65" t="s">
        <v>350</v>
      </c>
      <c r="C202" s="65" t="s">
        <v>320</v>
      </c>
      <c r="D202" s="65" t="s">
        <v>317</v>
      </c>
      <c r="E202" s="27">
        <f>VLOOKUP(A202,'[1]MASTER - PRINTED BOOKS'!$A:$C,3,FALSE)</f>
        <v>34.950000000000003</v>
      </c>
      <c r="F202" s="31" t="s">
        <v>5</v>
      </c>
    </row>
    <row r="203" spans="1:6" s="28" customFormat="1" ht="27" customHeight="1" x14ac:dyDescent="0.25">
      <c r="A203" s="88" t="s">
        <v>351</v>
      </c>
      <c r="B203" s="65" t="s">
        <v>352</v>
      </c>
      <c r="C203" s="65" t="s">
        <v>320</v>
      </c>
      <c r="D203" s="65" t="s">
        <v>317</v>
      </c>
      <c r="E203" s="27">
        <f>VLOOKUP(A203,'[1]MASTER - PRINTED BOOKS'!$A:$C,3,FALSE)</f>
        <v>34.950000000000003</v>
      </c>
      <c r="F203" s="31" t="s">
        <v>5</v>
      </c>
    </row>
    <row r="204" spans="1:6" s="28" customFormat="1" ht="27" customHeight="1" x14ac:dyDescent="0.25">
      <c r="A204" s="88" t="s">
        <v>353</v>
      </c>
      <c r="B204" s="65" t="s">
        <v>354</v>
      </c>
      <c r="C204" s="65" t="s">
        <v>320</v>
      </c>
      <c r="D204" s="65" t="s">
        <v>317</v>
      </c>
      <c r="E204" s="27">
        <f>VLOOKUP(A204,'[1]MASTER - PRINTED BOOKS'!$A:$C,3,FALSE)</f>
        <v>34.950000000000003</v>
      </c>
      <c r="F204" s="31" t="s">
        <v>5</v>
      </c>
    </row>
    <row r="205" spans="1:6" s="28" customFormat="1" ht="27" customHeight="1" x14ac:dyDescent="0.25">
      <c r="A205" s="88" t="s">
        <v>355</v>
      </c>
      <c r="B205" s="65" t="s">
        <v>356</v>
      </c>
      <c r="C205" s="65" t="s">
        <v>320</v>
      </c>
      <c r="D205" s="65" t="s">
        <v>317</v>
      </c>
      <c r="E205" s="27">
        <f>VLOOKUP(A205,'[1]MASTER - PRINTED BOOKS'!$A:$C,3,FALSE)</f>
        <v>34.950000000000003</v>
      </c>
      <c r="F205" s="31" t="s">
        <v>5</v>
      </c>
    </row>
    <row r="206" spans="1:6" s="28" customFormat="1" ht="27" customHeight="1" x14ac:dyDescent="0.25">
      <c r="A206" s="88" t="s">
        <v>357</v>
      </c>
      <c r="B206" s="65" t="s">
        <v>358</v>
      </c>
      <c r="C206" s="65" t="s">
        <v>320</v>
      </c>
      <c r="D206" s="65" t="s">
        <v>317</v>
      </c>
      <c r="E206" s="27">
        <f>VLOOKUP(A206,'[1]MASTER - PRINTED BOOKS'!$A:$C,3,FALSE)</f>
        <v>34.950000000000003</v>
      </c>
      <c r="F206" s="31" t="s">
        <v>5</v>
      </c>
    </row>
    <row r="207" spans="1:6" s="28" customFormat="1" ht="27" customHeight="1" x14ac:dyDescent="0.25">
      <c r="A207" s="88" t="s">
        <v>359</v>
      </c>
      <c r="B207" s="65" t="s">
        <v>360</v>
      </c>
      <c r="C207" s="65" t="s">
        <v>320</v>
      </c>
      <c r="D207" s="65" t="s">
        <v>317</v>
      </c>
      <c r="E207" s="27">
        <f>VLOOKUP(A207,'[1]MASTER - PRINTED BOOKS'!$A:$C,3,FALSE)</f>
        <v>38.950000000000003</v>
      </c>
      <c r="F207" s="31" t="s">
        <v>5</v>
      </c>
    </row>
    <row r="208" spans="1:6" s="28" customFormat="1" ht="27" customHeight="1" x14ac:dyDescent="0.25">
      <c r="A208" s="88" t="s">
        <v>361</v>
      </c>
      <c r="B208" s="65" t="s">
        <v>362</v>
      </c>
      <c r="C208" s="65" t="s">
        <v>320</v>
      </c>
      <c r="D208" s="65" t="s">
        <v>317</v>
      </c>
      <c r="E208" s="27">
        <f>VLOOKUP(A208,'[1]MASTER - PRINTED BOOKS'!$A:$C,3,FALSE)</f>
        <v>38.950000000000003</v>
      </c>
      <c r="F208" s="31" t="s">
        <v>5</v>
      </c>
    </row>
    <row r="209" spans="1:6" s="28" customFormat="1" ht="27" customHeight="1" x14ac:dyDescent="0.25">
      <c r="A209" s="88" t="s">
        <v>363</v>
      </c>
      <c r="B209" s="65" t="s">
        <v>364</v>
      </c>
      <c r="C209" s="65" t="s">
        <v>320</v>
      </c>
      <c r="D209" s="65" t="s">
        <v>317</v>
      </c>
      <c r="E209" s="27">
        <f>VLOOKUP(A209,'[1]MASTER - PRINTED BOOKS'!$A:$C,3,FALSE)</f>
        <v>38.950000000000003</v>
      </c>
      <c r="F209" s="31" t="s">
        <v>5</v>
      </c>
    </row>
    <row r="210" spans="1:6" s="28" customFormat="1" ht="27" customHeight="1" x14ac:dyDescent="0.25">
      <c r="A210" s="88" t="s">
        <v>365</v>
      </c>
      <c r="B210" s="65" t="s">
        <v>366</v>
      </c>
      <c r="C210" s="65" t="s">
        <v>320</v>
      </c>
      <c r="D210" s="65" t="s">
        <v>317</v>
      </c>
      <c r="E210" s="27">
        <f>VLOOKUP(A210,'[1]MASTER - PRINTED BOOKS'!$A:$C,3,FALSE)</f>
        <v>38.950000000000003</v>
      </c>
      <c r="F210" s="31" t="s">
        <v>5</v>
      </c>
    </row>
    <row r="211" spans="1:6" s="28" customFormat="1" ht="27" customHeight="1" x14ac:dyDescent="0.25">
      <c r="A211" s="88" t="s">
        <v>367</v>
      </c>
      <c r="B211" s="65" t="s">
        <v>368</v>
      </c>
      <c r="C211" s="65" t="s">
        <v>320</v>
      </c>
      <c r="D211" s="65" t="s">
        <v>317</v>
      </c>
      <c r="E211" s="27">
        <f>VLOOKUP(A211,'[1]MASTER - PRINTED BOOKS'!$A:$C,3,FALSE)</f>
        <v>38.950000000000003</v>
      </c>
      <c r="F211" s="31" t="s">
        <v>5</v>
      </c>
    </row>
    <row r="212" spans="1:6" s="28" customFormat="1" ht="27" customHeight="1" x14ac:dyDescent="0.25">
      <c r="A212" s="88" t="s">
        <v>369</v>
      </c>
      <c r="B212" s="65" t="s">
        <v>370</v>
      </c>
      <c r="C212" s="65" t="s">
        <v>320</v>
      </c>
      <c r="D212" s="65" t="s">
        <v>317</v>
      </c>
      <c r="E212" s="27">
        <f>VLOOKUP(A212,'[1]MASTER - PRINTED BOOKS'!$A:$C,3,FALSE)</f>
        <v>38.950000000000003</v>
      </c>
      <c r="F212" s="31" t="s">
        <v>5</v>
      </c>
    </row>
    <row r="213" spans="1:6" s="28" customFormat="1" ht="27" customHeight="1" x14ac:dyDescent="0.25">
      <c r="A213" s="88" t="s">
        <v>371</v>
      </c>
      <c r="B213" s="65" t="s">
        <v>372</v>
      </c>
      <c r="C213" s="65" t="s">
        <v>320</v>
      </c>
      <c r="D213" s="65" t="s">
        <v>317</v>
      </c>
      <c r="E213" s="27">
        <f>VLOOKUP(A213,'[1]MASTER - PRINTED BOOKS'!$A:$C,3,FALSE)</f>
        <v>38.950000000000003</v>
      </c>
      <c r="F213" s="31" t="s">
        <v>5</v>
      </c>
    </row>
    <row r="214" spans="1:6" s="28" customFormat="1" ht="27" customHeight="1" x14ac:dyDescent="0.25">
      <c r="A214" s="88" t="s">
        <v>373</v>
      </c>
      <c r="B214" s="65" t="s">
        <v>374</v>
      </c>
      <c r="C214" s="65" t="s">
        <v>320</v>
      </c>
      <c r="D214" s="65" t="s">
        <v>317</v>
      </c>
      <c r="E214" s="27">
        <f>VLOOKUP(A214,'[1]MASTER - PRINTED BOOKS'!$A:$C,3,FALSE)</f>
        <v>38.950000000000003</v>
      </c>
      <c r="F214" s="31" t="s">
        <v>5</v>
      </c>
    </row>
    <row r="215" spans="1:6" s="28" customFormat="1" ht="27" customHeight="1" x14ac:dyDescent="0.25">
      <c r="A215" s="88" t="s">
        <v>375</v>
      </c>
      <c r="B215" s="65" t="s">
        <v>376</v>
      </c>
      <c r="C215" s="65" t="s">
        <v>320</v>
      </c>
      <c r="D215" s="65" t="s">
        <v>317</v>
      </c>
      <c r="E215" s="27">
        <f>VLOOKUP(A215,'[1]MASTER - PRINTED BOOKS'!$A:$C,3,FALSE)</f>
        <v>38.950000000000003</v>
      </c>
      <c r="F215" s="31" t="s">
        <v>5</v>
      </c>
    </row>
    <row r="216" spans="1:6" s="28" customFormat="1" ht="27" customHeight="1" x14ac:dyDescent="0.25">
      <c r="A216" s="88" t="s">
        <v>377</v>
      </c>
      <c r="B216" s="65" t="s">
        <v>378</v>
      </c>
      <c r="C216" s="65" t="s">
        <v>320</v>
      </c>
      <c r="D216" s="65" t="s">
        <v>317</v>
      </c>
      <c r="E216" s="27">
        <f>VLOOKUP(A216,'[1]MASTER - PRINTED BOOKS'!$A:$C,3,FALSE)</f>
        <v>38.950000000000003</v>
      </c>
      <c r="F216" s="31" t="s">
        <v>5</v>
      </c>
    </row>
    <row r="217" spans="1:6" s="28" customFormat="1" ht="27" customHeight="1" x14ac:dyDescent="0.25">
      <c r="A217" s="88" t="s">
        <v>379</v>
      </c>
      <c r="B217" s="65" t="s">
        <v>380</v>
      </c>
      <c r="C217" s="65" t="s">
        <v>320</v>
      </c>
      <c r="D217" s="65" t="s">
        <v>317</v>
      </c>
      <c r="E217" s="27">
        <f>VLOOKUP(A217,'[1]MASTER - PRINTED BOOKS'!$A:$C,3,FALSE)</f>
        <v>38.950000000000003</v>
      </c>
      <c r="F217" s="31" t="s">
        <v>5</v>
      </c>
    </row>
    <row r="218" spans="1:6" s="28" customFormat="1" ht="27" customHeight="1" x14ac:dyDescent="0.25">
      <c r="A218" s="88" t="s">
        <v>381</v>
      </c>
      <c r="B218" s="65" t="s">
        <v>382</v>
      </c>
      <c r="C218" s="65" t="s">
        <v>320</v>
      </c>
      <c r="D218" s="65" t="s">
        <v>317</v>
      </c>
      <c r="E218" s="27">
        <f>VLOOKUP(A218,'[1]MASTER - PRINTED BOOKS'!$A:$C,3,FALSE)</f>
        <v>38.950000000000003</v>
      </c>
      <c r="F218" s="31" t="s">
        <v>5</v>
      </c>
    </row>
    <row r="219" spans="1:6" s="28" customFormat="1" ht="27" customHeight="1" x14ac:dyDescent="0.25">
      <c r="A219" s="88" t="s">
        <v>383</v>
      </c>
      <c r="B219" s="65" t="s">
        <v>384</v>
      </c>
      <c r="C219" s="65" t="s">
        <v>320</v>
      </c>
      <c r="D219" s="65" t="s">
        <v>317</v>
      </c>
      <c r="E219" s="27">
        <f>VLOOKUP(A219,'[1]MASTER - PRINTED BOOKS'!$A:$C,3,FALSE)</f>
        <v>38.950000000000003</v>
      </c>
      <c r="F219" s="31" t="s">
        <v>5</v>
      </c>
    </row>
    <row r="220" spans="1:6" s="28" customFormat="1" ht="27" customHeight="1" x14ac:dyDescent="0.25">
      <c r="A220" s="88" t="s">
        <v>385</v>
      </c>
      <c r="B220" s="65" t="s">
        <v>386</v>
      </c>
      <c r="C220" s="65" t="s">
        <v>320</v>
      </c>
      <c r="D220" s="65" t="s">
        <v>317</v>
      </c>
      <c r="E220" s="27">
        <f>VLOOKUP(A220,'[1]MASTER - PRINTED BOOKS'!$A:$C,3,FALSE)</f>
        <v>43.95</v>
      </c>
      <c r="F220" s="31" t="s">
        <v>5</v>
      </c>
    </row>
    <row r="221" spans="1:6" s="28" customFormat="1" ht="27" customHeight="1" x14ac:dyDescent="0.25">
      <c r="A221" s="88" t="s">
        <v>387</v>
      </c>
      <c r="B221" s="65" t="s">
        <v>388</v>
      </c>
      <c r="C221" s="65" t="s">
        <v>320</v>
      </c>
      <c r="D221" s="65" t="s">
        <v>317</v>
      </c>
      <c r="E221" s="27">
        <f>VLOOKUP(A221,'[1]MASTER - PRINTED BOOKS'!$A:$C,3,FALSE)</f>
        <v>43.95</v>
      </c>
      <c r="F221" s="31" t="s">
        <v>5</v>
      </c>
    </row>
    <row r="222" spans="1:6" s="28" customFormat="1" ht="27" customHeight="1" x14ac:dyDescent="0.25">
      <c r="A222" s="88" t="s">
        <v>389</v>
      </c>
      <c r="B222" s="65" t="s">
        <v>390</v>
      </c>
      <c r="C222" s="65" t="s">
        <v>320</v>
      </c>
      <c r="D222" s="65" t="s">
        <v>317</v>
      </c>
      <c r="E222" s="27">
        <f>VLOOKUP(A222,'[1]MASTER - PRINTED BOOKS'!$A:$C,3,FALSE)</f>
        <v>43.95</v>
      </c>
      <c r="F222" s="31" t="s">
        <v>5</v>
      </c>
    </row>
    <row r="223" spans="1:6" s="28" customFormat="1" ht="27" customHeight="1" x14ac:dyDescent="0.25">
      <c r="A223" s="88" t="s">
        <v>391</v>
      </c>
      <c r="B223" s="65" t="s">
        <v>392</v>
      </c>
      <c r="C223" s="65" t="s">
        <v>320</v>
      </c>
      <c r="D223" s="65" t="s">
        <v>317</v>
      </c>
      <c r="E223" s="27">
        <f>VLOOKUP(A223,'[1]MASTER - PRINTED BOOKS'!$A:$C,3,FALSE)</f>
        <v>43.95</v>
      </c>
      <c r="F223" s="31" t="s">
        <v>5</v>
      </c>
    </row>
    <row r="224" spans="1:6" s="28" customFormat="1" ht="27" customHeight="1" x14ac:dyDescent="0.25">
      <c r="A224" s="88" t="s">
        <v>393</v>
      </c>
      <c r="B224" s="65" t="s">
        <v>394</v>
      </c>
      <c r="C224" s="65" t="s">
        <v>320</v>
      </c>
      <c r="D224" s="65" t="s">
        <v>317</v>
      </c>
      <c r="E224" s="27">
        <f>VLOOKUP(A224,'[1]MASTER - PRINTED BOOKS'!$A:$C,3,FALSE)</f>
        <v>43.95</v>
      </c>
      <c r="F224" s="31" t="s">
        <v>5</v>
      </c>
    </row>
    <row r="225" spans="1:6" s="28" customFormat="1" ht="27" customHeight="1" x14ac:dyDescent="0.25">
      <c r="A225" s="88" t="s">
        <v>395</v>
      </c>
      <c r="B225" s="65" t="s">
        <v>396</v>
      </c>
      <c r="C225" s="65" t="s">
        <v>320</v>
      </c>
      <c r="D225" s="65" t="s">
        <v>317</v>
      </c>
      <c r="E225" s="27">
        <f>VLOOKUP(A225,'[1]MASTER - PRINTED BOOKS'!$A:$C,3,FALSE)</f>
        <v>43.95</v>
      </c>
      <c r="F225" s="31" t="s">
        <v>5</v>
      </c>
    </row>
    <row r="226" spans="1:6" s="28" customFormat="1" ht="27" customHeight="1" x14ac:dyDescent="0.25">
      <c r="A226" s="88" t="s">
        <v>397</v>
      </c>
      <c r="B226" s="65" t="s">
        <v>398</v>
      </c>
      <c r="C226" s="65" t="s">
        <v>320</v>
      </c>
      <c r="D226" s="65" t="s">
        <v>317</v>
      </c>
      <c r="E226" s="27">
        <f>VLOOKUP(A226,'[1]MASTER - PRINTED BOOKS'!$A:$C,3,FALSE)</f>
        <v>47.96</v>
      </c>
      <c r="F226" s="31" t="s">
        <v>5</v>
      </c>
    </row>
    <row r="227" spans="1:6" s="61" customFormat="1" ht="20.25" x14ac:dyDescent="0.3">
      <c r="A227" s="58" t="s">
        <v>39</v>
      </c>
      <c r="B227" s="59"/>
      <c r="C227" s="71"/>
      <c r="D227" s="71"/>
      <c r="E227" s="71"/>
      <c r="F227" s="60"/>
    </row>
    <row r="228" spans="1:6" s="89" customFormat="1" ht="27.6" customHeight="1" x14ac:dyDescent="0.2">
      <c r="A228" s="85">
        <v>9781431056699</v>
      </c>
      <c r="B228" s="64" t="s">
        <v>399</v>
      </c>
      <c r="C228" s="86" t="s">
        <v>400</v>
      </c>
      <c r="D228" s="86" t="s">
        <v>317</v>
      </c>
      <c r="E228" s="27" t="e">
        <f>VLOOKUP(A228,'[1]MASTER - PRINTED BOOKS'!$A:$C,3,FALSE)</f>
        <v>#N/A</v>
      </c>
      <c r="F228" s="31" t="s">
        <v>5</v>
      </c>
    </row>
    <row r="229" spans="1:6" s="28" customFormat="1" ht="27.6" customHeight="1" x14ac:dyDescent="0.25">
      <c r="A229" s="88">
        <v>9781431030248</v>
      </c>
      <c r="B229" s="65" t="s">
        <v>401</v>
      </c>
      <c r="C229" s="65" t="s">
        <v>48</v>
      </c>
      <c r="D229" s="65" t="s">
        <v>317</v>
      </c>
      <c r="E229" s="27" t="e">
        <f>VLOOKUP(A229,'[1]MASTER - PRINTED BOOKS'!$A:$C,3,FALSE)</f>
        <v>#N/A</v>
      </c>
      <c r="F229" s="31" t="s">
        <v>5</v>
      </c>
    </row>
    <row r="230" spans="1:6" s="28" customFormat="1" ht="27.6" customHeight="1" x14ac:dyDescent="0.25">
      <c r="A230" s="88">
        <v>9781431030255</v>
      </c>
      <c r="B230" s="65" t="s">
        <v>402</v>
      </c>
      <c r="C230" s="65" t="s">
        <v>403</v>
      </c>
      <c r="D230" s="65" t="s">
        <v>317</v>
      </c>
      <c r="E230" s="27" t="e">
        <f>VLOOKUP(A230,'[1]MASTER - PRINTED BOOKS'!$A:$C,3,FALSE)</f>
        <v>#N/A</v>
      </c>
      <c r="F230" s="31" t="s">
        <v>5</v>
      </c>
    </row>
    <row r="231" spans="1:6" s="28" customFormat="1" ht="27.6" customHeight="1" x14ac:dyDescent="0.25">
      <c r="A231" s="88">
        <v>9781431030262</v>
      </c>
      <c r="B231" s="65" t="s">
        <v>404</v>
      </c>
      <c r="C231" s="65" t="s">
        <v>403</v>
      </c>
      <c r="D231" s="65" t="s">
        <v>317</v>
      </c>
      <c r="E231" s="27" t="e">
        <f>VLOOKUP(A231,'[1]MASTER - PRINTED BOOKS'!$A:$C,3,FALSE)</f>
        <v>#N/A</v>
      </c>
      <c r="F231" s="31" t="s">
        <v>5</v>
      </c>
    </row>
    <row r="232" spans="1:6" s="28" customFormat="1" ht="27.6" customHeight="1" x14ac:dyDescent="0.25">
      <c r="A232" s="88">
        <v>9781431030279</v>
      </c>
      <c r="B232" s="65" t="s">
        <v>405</v>
      </c>
      <c r="C232" s="65" t="s">
        <v>403</v>
      </c>
      <c r="D232" s="65" t="s">
        <v>317</v>
      </c>
      <c r="E232" s="27" t="e">
        <f>VLOOKUP(A232,'[1]MASTER - PRINTED BOOKS'!$A:$C,3,FALSE)</f>
        <v>#N/A</v>
      </c>
      <c r="F232" s="31" t="s">
        <v>5</v>
      </c>
    </row>
    <row r="233" spans="1:6" s="42" customFormat="1" ht="20.25" x14ac:dyDescent="0.3">
      <c r="A233" s="34" t="s">
        <v>47</v>
      </c>
      <c r="B233" s="39"/>
      <c r="C233" s="40"/>
      <c r="D233" s="40"/>
      <c r="E233" s="40"/>
      <c r="F233" s="41"/>
    </row>
    <row r="234" spans="1:6" s="61" customFormat="1" ht="20.25" x14ac:dyDescent="0.3">
      <c r="A234" s="58" t="s">
        <v>44</v>
      </c>
      <c r="B234" s="59"/>
      <c r="C234" s="71"/>
      <c r="D234" s="71"/>
      <c r="E234" s="71"/>
      <c r="F234" s="60"/>
    </row>
    <row r="235" spans="1:6" s="57" customFormat="1" ht="20.25" x14ac:dyDescent="0.3">
      <c r="A235" s="53" t="s">
        <v>49</v>
      </c>
      <c r="B235" s="54"/>
      <c r="C235" s="55"/>
      <c r="D235" s="55"/>
      <c r="E235" s="55"/>
      <c r="F235" s="56"/>
    </row>
    <row r="236" spans="1:6" s="28" customFormat="1" ht="27.6" customHeight="1" x14ac:dyDescent="0.25">
      <c r="A236" s="63" t="s">
        <v>406</v>
      </c>
      <c r="B236" s="64" t="s">
        <v>407</v>
      </c>
      <c r="C236" s="68" t="s">
        <v>316</v>
      </c>
      <c r="D236" s="86" t="s">
        <v>317</v>
      </c>
      <c r="E236" s="62">
        <f>VLOOKUP(A236,'[1]MASTER - PRINTED BOOKS'!$A:$C,3,FALSE)</f>
        <v>326.95</v>
      </c>
      <c r="F236" s="31" t="s">
        <v>5</v>
      </c>
    </row>
    <row r="237" spans="1:6" s="28" customFormat="1" ht="27.6" customHeight="1" x14ac:dyDescent="0.25">
      <c r="A237" s="88" t="s">
        <v>408</v>
      </c>
      <c r="B237" s="65" t="s">
        <v>409</v>
      </c>
      <c r="C237" s="65" t="s">
        <v>320</v>
      </c>
      <c r="D237" s="65" t="s">
        <v>317</v>
      </c>
      <c r="E237" s="27">
        <f>VLOOKUP(A237,'[1]MASTER - PRINTED BOOKS'!$A:$C,3,FALSE)</f>
        <v>38.950000000000003</v>
      </c>
      <c r="F237" s="31" t="s">
        <v>5</v>
      </c>
    </row>
    <row r="238" spans="1:6" s="28" customFormat="1" ht="27.6" customHeight="1" x14ac:dyDescent="0.25">
      <c r="A238" s="88" t="s">
        <v>410</v>
      </c>
      <c r="B238" s="65" t="s">
        <v>411</v>
      </c>
      <c r="C238" s="65" t="s">
        <v>320</v>
      </c>
      <c r="D238" s="65" t="s">
        <v>317</v>
      </c>
      <c r="E238" s="27">
        <f>VLOOKUP(A238,'[1]MASTER - PRINTED BOOKS'!$A:$C,3,FALSE)</f>
        <v>34.950000000000003</v>
      </c>
      <c r="F238" s="31" t="s">
        <v>5</v>
      </c>
    </row>
    <row r="239" spans="1:6" s="28" customFormat="1" ht="27.6" customHeight="1" x14ac:dyDescent="0.25">
      <c r="A239" s="88" t="s">
        <v>412</v>
      </c>
      <c r="B239" s="65" t="s">
        <v>413</v>
      </c>
      <c r="C239" s="65" t="s">
        <v>320</v>
      </c>
      <c r="D239" s="65" t="s">
        <v>317</v>
      </c>
      <c r="E239" s="27">
        <f>VLOOKUP(A239,'[1]MASTER - PRINTED BOOKS'!$A:$C,3,FALSE)</f>
        <v>34.950000000000003</v>
      </c>
      <c r="F239" s="31" t="s">
        <v>5</v>
      </c>
    </row>
    <row r="240" spans="1:6" s="28" customFormat="1" ht="27.6" customHeight="1" x14ac:dyDescent="0.25">
      <c r="A240" s="88" t="s">
        <v>414</v>
      </c>
      <c r="B240" s="65" t="s">
        <v>415</v>
      </c>
      <c r="C240" s="65" t="s">
        <v>320</v>
      </c>
      <c r="D240" s="65" t="s">
        <v>317</v>
      </c>
      <c r="E240" s="27">
        <f>VLOOKUP(A240,'[1]MASTER - PRINTED BOOKS'!$A:$C,3,FALSE)</f>
        <v>34.950000000000003</v>
      </c>
      <c r="F240" s="31" t="s">
        <v>5</v>
      </c>
    </row>
    <row r="241" spans="1:6" s="28" customFormat="1" ht="27.6" customHeight="1" x14ac:dyDescent="0.25">
      <c r="A241" s="88" t="s">
        <v>416</v>
      </c>
      <c r="B241" s="65" t="s">
        <v>417</v>
      </c>
      <c r="C241" s="65" t="s">
        <v>320</v>
      </c>
      <c r="D241" s="65" t="s">
        <v>317</v>
      </c>
      <c r="E241" s="27">
        <f>VLOOKUP(A241,'[1]MASTER - PRINTED BOOKS'!$A:$C,3,FALSE)</f>
        <v>38.950000000000003</v>
      </c>
      <c r="F241" s="31" t="s">
        <v>5</v>
      </c>
    </row>
    <row r="242" spans="1:6" s="28" customFormat="1" ht="27.6" customHeight="1" x14ac:dyDescent="0.25">
      <c r="A242" s="88" t="s">
        <v>418</v>
      </c>
      <c r="B242" s="65" t="s">
        <v>419</v>
      </c>
      <c r="C242" s="65" t="s">
        <v>320</v>
      </c>
      <c r="D242" s="65" t="s">
        <v>317</v>
      </c>
      <c r="E242" s="27">
        <f>VLOOKUP(A242,'[1]MASTER - PRINTED BOOKS'!$A:$C,3,FALSE)</f>
        <v>38.950000000000003</v>
      </c>
      <c r="F242" s="31" t="s">
        <v>5</v>
      </c>
    </row>
    <row r="243" spans="1:6" s="28" customFormat="1" ht="27.6" customHeight="1" x14ac:dyDescent="0.25">
      <c r="A243" s="88" t="s">
        <v>420</v>
      </c>
      <c r="B243" s="65" t="s">
        <v>421</v>
      </c>
      <c r="C243" s="65" t="s">
        <v>320</v>
      </c>
      <c r="D243" s="65" t="s">
        <v>317</v>
      </c>
      <c r="E243" s="27">
        <f>VLOOKUP(A243,'[1]MASTER - PRINTED BOOKS'!$A:$C,3,FALSE)</f>
        <v>43.95</v>
      </c>
      <c r="F243" s="31" t="s">
        <v>5</v>
      </c>
    </row>
    <row r="244" spans="1:6" s="28" customFormat="1" ht="27.6" customHeight="1" x14ac:dyDescent="0.25">
      <c r="A244" s="88" t="s">
        <v>422</v>
      </c>
      <c r="B244" s="65" t="s">
        <v>423</v>
      </c>
      <c r="C244" s="65" t="s">
        <v>320</v>
      </c>
      <c r="D244" s="65" t="s">
        <v>317</v>
      </c>
      <c r="E244" s="27">
        <f>VLOOKUP(A244,'[1]MASTER - PRINTED BOOKS'!$A:$C,3,FALSE)</f>
        <v>43.95</v>
      </c>
      <c r="F244" s="31" t="s">
        <v>5</v>
      </c>
    </row>
    <row r="245" spans="1:6" s="28" customFormat="1" ht="27.6" customHeight="1" x14ac:dyDescent="0.25">
      <c r="A245" s="88" t="s">
        <v>424</v>
      </c>
      <c r="B245" s="65" t="s">
        <v>425</v>
      </c>
      <c r="C245" s="65" t="s">
        <v>320</v>
      </c>
      <c r="D245" s="65" t="s">
        <v>317</v>
      </c>
      <c r="E245" s="27">
        <f>VLOOKUP(A245,'[1]MASTER - PRINTED BOOKS'!$A:$C,3,FALSE)</f>
        <v>43.95</v>
      </c>
      <c r="F245" s="31" t="s">
        <v>5</v>
      </c>
    </row>
    <row r="246" spans="1:6" s="61" customFormat="1" ht="20.25" x14ac:dyDescent="0.3">
      <c r="A246" s="58" t="s">
        <v>45</v>
      </c>
      <c r="B246" s="59"/>
      <c r="C246" s="73"/>
      <c r="D246" s="73"/>
      <c r="E246" s="73"/>
      <c r="F246" s="60"/>
    </row>
    <row r="247" spans="1:6" s="57" customFormat="1" ht="20.25" x14ac:dyDescent="0.3">
      <c r="A247" s="53" t="s">
        <v>49</v>
      </c>
      <c r="B247" s="54"/>
      <c r="C247" s="74"/>
      <c r="D247" s="74"/>
      <c r="E247" s="74"/>
      <c r="F247" s="56"/>
    </row>
    <row r="248" spans="1:6" s="89" customFormat="1" ht="27.6" customHeight="1" x14ac:dyDescent="0.2">
      <c r="A248" s="85">
        <v>9781431060962</v>
      </c>
      <c r="B248" s="64" t="s">
        <v>426</v>
      </c>
      <c r="C248" s="86" t="s">
        <v>400</v>
      </c>
      <c r="D248" s="86" t="s">
        <v>317</v>
      </c>
      <c r="E248" s="27" t="e">
        <f>VLOOKUP(A248,'[1]MASTER - PRINTED BOOKS'!$A:$C,3,FALSE)</f>
        <v>#N/A</v>
      </c>
      <c r="F248" s="31" t="s">
        <v>5</v>
      </c>
    </row>
    <row r="249" spans="1:6" s="28" customFormat="1" ht="27.6" customHeight="1" x14ac:dyDescent="0.25">
      <c r="A249" s="90">
        <v>9781431057436</v>
      </c>
      <c r="B249" s="65" t="s">
        <v>427</v>
      </c>
      <c r="C249" s="65" t="s">
        <v>48</v>
      </c>
      <c r="D249" s="65" t="s">
        <v>317</v>
      </c>
      <c r="E249" s="27" t="e">
        <f>VLOOKUP(A249,'[1]MASTER - PRINTED BOOKS'!$A:$C,3,FALSE)</f>
        <v>#N/A</v>
      </c>
      <c r="F249" s="31" t="s">
        <v>5</v>
      </c>
    </row>
    <row r="250" spans="1:6" s="28" customFormat="1" ht="27.6" customHeight="1" x14ac:dyDescent="0.25">
      <c r="A250" s="90">
        <v>9781431057443</v>
      </c>
      <c r="B250" s="65" t="s">
        <v>428</v>
      </c>
      <c r="C250" s="65" t="s">
        <v>48</v>
      </c>
      <c r="D250" s="65" t="s">
        <v>317</v>
      </c>
      <c r="E250" s="27" t="e">
        <f>VLOOKUP(A250,'[1]MASTER - PRINTED BOOKS'!$A:$C,3,FALSE)</f>
        <v>#N/A</v>
      </c>
      <c r="F250" s="31" t="s">
        <v>5</v>
      </c>
    </row>
    <row r="251" spans="1:6" s="28" customFormat="1" ht="27.6" customHeight="1" x14ac:dyDescent="0.25">
      <c r="A251" s="90">
        <v>9781431057450</v>
      </c>
      <c r="B251" s="65" t="s">
        <v>429</v>
      </c>
      <c r="C251" s="65" t="s">
        <v>48</v>
      </c>
      <c r="D251" s="65" t="s">
        <v>317</v>
      </c>
      <c r="E251" s="27" t="e">
        <f>VLOOKUP(A251,'[1]MASTER - PRINTED BOOKS'!$A:$C,3,FALSE)</f>
        <v>#N/A</v>
      </c>
      <c r="F251" s="31" t="s">
        <v>5</v>
      </c>
    </row>
    <row r="252" spans="1:6" s="28" customFormat="1" ht="27.6" customHeight="1" x14ac:dyDescent="0.25">
      <c r="A252" s="90">
        <v>9781431057467</v>
      </c>
      <c r="B252" s="65" t="s">
        <v>430</v>
      </c>
      <c r="C252" s="65" t="s">
        <v>48</v>
      </c>
      <c r="D252" s="65" t="s">
        <v>317</v>
      </c>
      <c r="E252" s="27" t="e">
        <f>VLOOKUP(A252,'[1]MASTER - PRINTED BOOKS'!$A:$C,3,FALSE)</f>
        <v>#N/A</v>
      </c>
      <c r="F252" s="31" t="s">
        <v>5</v>
      </c>
    </row>
    <row r="253" spans="1:6" s="61" customFormat="1" ht="20.25" x14ac:dyDescent="0.3">
      <c r="A253" s="58" t="s">
        <v>44</v>
      </c>
      <c r="B253" s="59"/>
      <c r="C253" s="73"/>
      <c r="D253" s="73"/>
      <c r="E253" s="73"/>
      <c r="F253" s="60"/>
    </row>
    <row r="254" spans="1:6" s="57" customFormat="1" ht="20.25" x14ac:dyDescent="0.3">
      <c r="A254" s="53" t="s">
        <v>26</v>
      </c>
      <c r="B254" s="54"/>
      <c r="C254" s="74"/>
      <c r="D254" s="74"/>
      <c r="E254" s="74"/>
      <c r="F254" s="56"/>
    </row>
    <row r="255" spans="1:6" s="82" customFormat="1" ht="27" customHeight="1" x14ac:dyDescent="0.2">
      <c r="A255" s="85">
        <v>9781431056491</v>
      </c>
      <c r="B255" s="64" t="s">
        <v>431</v>
      </c>
      <c r="C255" s="68" t="s">
        <v>316</v>
      </c>
      <c r="D255" s="86" t="s">
        <v>317</v>
      </c>
      <c r="E255" s="27" t="e">
        <f>VLOOKUP(A255,'[1]MASTER - PRINTED BOOKS'!$A:$C,3,FALSE)</f>
        <v>#N/A</v>
      </c>
      <c r="F255" s="31" t="s">
        <v>5</v>
      </c>
    </row>
    <row r="256" spans="1:6" s="28" customFormat="1" ht="27" customHeight="1" x14ac:dyDescent="0.25">
      <c r="A256" s="88" t="s">
        <v>432</v>
      </c>
      <c r="B256" s="65" t="s">
        <v>433</v>
      </c>
      <c r="C256" s="65" t="s">
        <v>320</v>
      </c>
      <c r="D256" s="65" t="s">
        <v>317</v>
      </c>
      <c r="E256" s="27">
        <f>VLOOKUP(A256,'[1]MASTER - PRINTED BOOKS'!$A:$C,3,FALSE)</f>
        <v>38.950000000000003</v>
      </c>
      <c r="F256" s="31" t="s">
        <v>5</v>
      </c>
    </row>
    <row r="257" spans="1:6" s="28" customFormat="1" ht="27" customHeight="1" x14ac:dyDescent="0.25">
      <c r="A257" s="88" t="s">
        <v>434</v>
      </c>
      <c r="B257" s="65" t="s">
        <v>435</v>
      </c>
      <c r="C257" s="65" t="s">
        <v>320</v>
      </c>
      <c r="D257" s="65" t="s">
        <v>317</v>
      </c>
      <c r="E257" s="27">
        <f>VLOOKUP(A257,'[1]MASTER - PRINTED BOOKS'!$A:$C,3,FALSE)</f>
        <v>38.950000000000003</v>
      </c>
      <c r="F257" s="31" t="s">
        <v>5</v>
      </c>
    </row>
    <row r="258" spans="1:6" s="28" customFormat="1" ht="27" customHeight="1" x14ac:dyDescent="0.25">
      <c r="A258" s="88" t="s">
        <v>436</v>
      </c>
      <c r="B258" s="65" t="s">
        <v>437</v>
      </c>
      <c r="C258" s="65" t="s">
        <v>320</v>
      </c>
      <c r="D258" s="65" t="s">
        <v>317</v>
      </c>
      <c r="E258" s="27">
        <f>VLOOKUP(A258,'[1]MASTER - PRINTED BOOKS'!$A:$C,3,FALSE)</f>
        <v>38.950000000000003</v>
      </c>
      <c r="F258" s="31" t="s">
        <v>5</v>
      </c>
    </row>
    <row r="259" spans="1:6" s="28" customFormat="1" ht="27" customHeight="1" x14ac:dyDescent="0.25">
      <c r="A259" s="88" t="s">
        <v>438</v>
      </c>
      <c r="B259" s="65" t="s">
        <v>439</v>
      </c>
      <c r="C259" s="65" t="s">
        <v>320</v>
      </c>
      <c r="D259" s="65" t="s">
        <v>317</v>
      </c>
      <c r="E259" s="27">
        <f>VLOOKUP(A259,'[1]MASTER - PRINTED BOOKS'!$A:$C,3,FALSE)</f>
        <v>43.95</v>
      </c>
      <c r="F259" s="31" t="s">
        <v>5</v>
      </c>
    </row>
    <row r="260" spans="1:6" s="28" customFormat="1" ht="27" customHeight="1" x14ac:dyDescent="0.25">
      <c r="A260" s="88" t="s">
        <v>440</v>
      </c>
      <c r="B260" s="65" t="s">
        <v>441</v>
      </c>
      <c r="C260" s="65" t="s">
        <v>320</v>
      </c>
      <c r="D260" s="65" t="s">
        <v>317</v>
      </c>
      <c r="E260" s="27">
        <f>VLOOKUP(A260,'[1]MASTER - PRINTED BOOKS'!$A:$C,3,FALSE)</f>
        <v>43.95</v>
      </c>
      <c r="F260" s="31" t="s">
        <v>5</v>
      </c>
    </row>
    <row r="261" spans="1:6" s="28" customFormat="1" ht="27" customHeight="1" x14ac:dyDescent="0.25">
      <c r="A261" s="88" t="s">
        <v>442</v>
      </c>
      <c r="B261" s="65" t="s">
        <v>443</v>
      </c>
      <c r="C261" s="65" t="s">
        <v>320</v>
      </c>
      <c r="D261" s="65" t="s">
        <v>317</v>
      </c>
      <c r="E261" s="27">
        <f>VLOOKUP(A261,'[1]MASTER - PRINTED BOOKS'!$A:$C,3,FALSE)</f>
        <v>43.95</v>
      </c>
      <c r="F261" s="31" t="s">
        <v>5</v>
      </c>
    </row>
    <row r="262" spans="1:6" s="28" customFormat="1" ht="27" customHeight="1" x14ac:dyDescent="0.25">
      <c r="A262" s="88" t="s">
        <v>444</v>
      </c>
      <c r="B262" s="65" t="s">
        <v>445</v>
      </c>
      <c r="C262" s="65" t="s">
        <v>320</v>
      </c>
      <c r="D262" s="65" t="s">
        <v>317</v>
      </c>
      <c r="E262" s="27">
        <f>VLOOKUP(A262,'[1]MASTER - PRINTED BOOKS'!$A:$C,3,FALSE)</f>
        <v>51.95</v>
      </c>
      <c r="F262" s="31" t="s">
        <v>5</v>
      </c>
    </row>
    <row r="263" spans="1:6" s="28" customFormat="1" ht="27" customHeight="1" x14ac:dyDescent="0.25">
      <c r="A263" s="88" t="s">
        <v>446</v>
      </c>
      <c r="B263" s="65" t="s">
        <v>447</v>
      </c>
      <c r="C263" s="65" t="s">
        <v>320</v>
      </c>
      <c r="D263" s="65" t="s">
        <v>317</v>
      </c>
      <c r="E263" s="27">
        <f>VLOOKUP(A263,'[1]MASTER - PRINTED BOOKS'!$A:$C,3,FALSE)</f>
        <v>51.95</v>
      </c>
      <c r="F263" s="31" t="s">
        <v>5</v>
      </c>
    </row>
    <row r="264" spans="1:6" s="28" customFormat="1" ht="27" customHeight="1" x14ac:dyDescent="0.25">
      <c r="A264" s="88" t="s">
        <v>448</v>
      </c>
      <c r="B264" s="65" t="s">
        <v>449</v>
      </c>
      <c r="C264" s="65" t="s">
        <v>320</v>
      </c>
      <c r="D264" s="65" t="s">
        <v>317</v>
      </c>
      <c r="E264" s="27">
        <f>VLOOKUP(A264,'[1]MASTER - PRINTED BOOKS'!$A:$C,3,FALSE)</f>
        <v>51.95</v>
      </c>
      <c r="F264" s="31" t="s">
        <v>5</v>
      </c>
    </row>
    <row r="265" spans="1:6" s="61" customFormat="1" ht="20.25" x14ac:dyDescent="0.3">
      <c r="A265" s="58" t="s">
        <v>45</v>
      </c>
      <c r="B265" s="59"/>
      <c r="C265" s="73"/>
      <c r="D265" s="73"/>
      <c r="E265" s="73"/>
      <c r="F265" s="60"/>
    </row>
    <row r="266" spans="1:6" s="57" customFormat="1" ht="20.25" x14ac:dyDescent="0.3">
      <c r="A266" s="53" t="s">
        <v>26</v>
      </c>
      <c r="B266" s="54"/>
      <c r="C266" s="74"/>
      <c r="D266" s="74"/>
      <c r="E266" s="74"/>
      <c r="F266" s="56"/>
    </row>
    <row r="267" spans="1:6" s="89" customFormat="1" ht="27.6" customHeight="1" x14ac:dyDescent="0.2">
      <c r="A267" s="85">
        <v>9781431060979</v>
      </c>
      <c r="B267" s="64" t="s">
        <v>450</v>
      </c>
      <c r="C267" s="86" t="s">
        <v>400</v>
      </c>
      <c r="D267" s="86" t="s">
        <v>317</v>
      </c>
      <c r="E267" s="27" t="e">
        <f>VLOOKUP(A267,'[1]MASTER - PRINTED BOOKS'!$A:$C,3,FALSE)</f>
        <v>#N/A</v>
      </c>
      <c r="F267" s="31" t="s">
        <v>5</v>
      </c>
    </row>
    <row r="268" spans="1:6" s="28" customFormat="1" ht="27.6" customHeight="1" x14ac:dyDescent="0.25">
      <c r="A268" s="90">
        <v>9781431057474</v>
      </c>
      <c r="B268" s="65" t="s">
        <v>451</v>
      </c>
      <c r="C268" s="65" t="s">
        <v>48</v>
      </c>
      <c r="D268" s="65" t="s">
        <v>317</v>
      </c>
      <c r="E268" s="27" t="e">
        <f>VLOOKUP(A268,'[1]MASTER - PRINTED BOOKS'!$A:$C,3,FALSE)</f>
        <v>#N/A</v>
      </c>
      <c r="F268" s="31" t="s">
        <v>5</v>
      </c>
    </row>
    <row r="269" spans="1:6" s="28" customFormat="1" ht="27.6" customHeight="1" x14ac:dyDescent="0.25">
      <c r="A269" s="90">
        <v>9781431057481</v>
      </c>
      <c r="B269" s="65" t="s">
        <v>452</v>
      </c>
      <c r="C269" s="65" t="s">
        <v>48</v>
      </c>
      <c r="D269" s="65" t="s">
        <v>317</v>
      </c>
      <c r="E269" s="27" t="e">
        <f>VLOOKUP(A269,'[1]MASTER - PRINTED BOOKS'!$A:$C,3,FALSE)</f>
        <v>#N/A</v>
      </c>
      <c r="F269" s="31" t="s">
        <v>5</v>
      </c>
    </row>
    <row r="270" spans="1:6" s="28" customFormat="1" ht="27.6" customHeight="1" x14ac:dyDescent="0.25">
      <c r="A270" s="90">
        <v>9781431057498</v>
      </c>
      <c r="B270" s="65" t="s">
        <v>453</v>
      </c>
      <c r="C270" s="65" t="s">
        <v>48</v>
      </c>
      <c r="D270" s="65" t="s">
        <v>317</v>
      </c>
      <c r="E270" s="27" t="e">
        <f>VLOOKUP(A270,'[1]MASTER - PRINTED BOOKS'!$A:$C,3,FALSE)</f>
        <v>#N/A</v>
      </c>
      <c r="F270" s="31" t="s">
        <v>5</v>
      </c>
    </row>
    <row r="271" spans="1:6" s="28" customFormat="1" ht="27.6" customHeight="1" x14ac:dyDescent="0.25">
      <c r="A271" s="90">
        <v>9781431057504</v>
      </c>
      <c r="B271" s="65" t="s">
        <v>454</v>
      </c>
      <c r="C271" s="65" t="s">
        <v>48</v>
      </c>
      <c r="D271" s="65" t="s">
        <v>317</v>
      </c>
      <c r="E271" s="27" t="e">
        <f>VLOOKUP(A271,'[1]MASTER - PRINTED BOOKS'!$A:$C,3,FALSE)</f>
        <v>#N/A</v>
      </c>
      <c r="F271" s="31" t="s">
        <v>5</v>
      </c>
    </row>
    <row r="272" spans="1:6" s="61" customFormat="1" ht="20.25" x14ac:dyDescent="0.3">
      <c r="A272" s="58" t="s">
        <v>44</v>
      </c>
      <c r="B272" s="59"/>
      <c r="C272" s="73"/>
      <c r="D272" s="73"/>
      <c r="E272" s="73"/>
      <c r="F272" s="60"/>
    </row>
    <row r="273" spans="1:14" s="57" customFormat="1" ht="20.25" x14ac:dyDescent="0.3">
      <c r="A273" s="53" t="s">
        <v>27</v>
      </c>
      <c r="B273" s="54"/>
      <c r="C273" s="74"/>
      <c r="D273" s="74"/>
      <c r="E273" s="74"/>
      <c r="F273" s="56"/>
    </row>
    <row r="274" spans="1:14" s="82" customFormat="1" ht="27.6" customHeight="1" x14ac:dyDescent="0.2">
      <c r="A274" s="63" t="s">
        <v>455</v>
      </c>
      <c r="B274" s="64" t="s">
        <v>456</v>
      </c>
      <c r="C274" s="68" t="s">
        <v>316</v>
      </c>
      <c r="D274" s="86" t="s">
        <v>317</v>
      </c>
      <c r="E274" s="27">
        <f>VLOOKUP(A274,'[1]MASTER - PRINTED BOOKS'!$A:$C,3,FALSE)</f>
        <v>430.95</v>
      </c>
      <c r="F274" s="31" t="s">
        <v>5</v>
      </c>
    </row>
    <row r="275" spans="1:14" s="92" customFormat="1" ht="27.6" customHeight="1" x14ac:dyDescent="0.25">
      <c r="A275" s="88" t="s">
        <v>457</v>
      </c>
      <c r="B275" s="65" t="s">
        <v>458</v>
      </c>
      <c r="C275" s="65" t="s">
        <v>320</v>
      </c>
      <c r="D275" s="65" t="s">
        <v>317</v>
      </c>
      <c r="E275" s="27">
        <f>VLOOKUP(A275,'[1]MASTER - PRINTED BOOKS'!$A:$C,3,FALSE)</f>
        <v>43.95</v>
      </c>
      <c r="F275" s="31" t="s">
        <v>5</v>
      </c>
      <c r="G275" s="91"/>
      <c r="H275" s="91"/>
      <c r="I275" s="91"/>
      <c r="J275" s="91"/>
      <c r="K275" s="91"/>
      <c r="L275" s="91"/>
      <c r="M275" s="91"/>
      <c r="N275" s="91"/>
    </row>
    <row r="276" spans="1:14" s="28" customFormat="1" ht="27.6" customHeight="1" x14ac:dyDescent="0.25">
      <c r="A276" s="88" t="s">
        <v>459</v>
      </c>
      <c r="B276" s="65" t="s">
        <v>460</v>
      </c>
      <c r="C276" s="65" t="s">
        <v>320</v>
      </c>
      <c r="D276" s="65" t="s">
        <v>317</v>
      </c>
      <c r="E276" s="27">
        <f>VLOOKUP(A276,'[1]MASTER - PRINTED BOOKS'!$A:$C,3,FALSE)</f>
        <v>43.95</v>
      </c>
      <c r="F276" s="31" t="s">
        <v>5</v>
      </c>
    </row>
    <row r="277" spans="1:14" s="28" customFormat="1" ht="27.6" customHeight="1" x14ac:dyDescent="0.25">
      <c r="A277" s="88" t="s">
        <v>461</v>
      </c>
      <c r="B277" s="65" t="s">
        <v>462</v>
      </c>
      <c r="C277" s="65" t="s">
        <v>320</v>
      </c>
      <c r="D277" s="65" t="s">
        <v>317</v>
      </c>
      <c r="E277" s="27">
        <f>VLOOKUP(A277,'[1]MASTER - PRINTED BOOKS'!$A:$C,3,FALSE)</f>
        <v>43.95</v>
      </c>
      <c r="F277" s="31" t="s">
        <v>5</v>
      </c>
    </row>
    <row r="278" spans="1:14" s="28" customFormat="1" ht="27.6" customHeight="1" x14ac:dyDescent="0.25">
      <c r="A278" s="88" t="s">
        <v>463</v>
      </c>
      <c r="B278" s="65" t="s">
        <v>464</v>
      </c>
      <c r="C278" s="65" t="s">
        <v>320</v>
      </c>
      <c r="D278" s="65" t="s">
        <v>317</v>
      </c>
      <c r="E278" s="27">
        <f>VLOOKUP(A278,'[1]MASTER - PRINTED BOOKS'!$A:$C,3,FALSE)</f>
        <v>51.95</v>
      </c>
      <c r="F278" s="31" t="s">
        <v>5</v>
      </c>
    </row>
    <row r="279" spans="1:14" s="28" customFormat="1" ht="27.6" customHeight="1" x14ac:dyDescent="0.25">
      <c r="A279" s="88" t="s">
        <v>465</v>
      </c>
      <c r="B279" s="65" t="s">
        <v>466</v>
      </c>
      <c r="C279" s="65" t="s">
        <v>320</v>
      </c>
      <c r="D279" s="65" t="s">
        <v>317</v>
      </c>
      <c r="E279" s="27">
        <f>VLOOKUP(A279,'[1]MASTER - PRINTED BOOKS'!$A:$C,3,FALSE)</f>
        <v>51.95</v>
      </c>
      <c r="F279" s="31" t="s">
        <v>5</v>
      </c>
    </row>
    <row r="280" spans="1:14" s="28" customFormat="1" ht="27.6" customHeight="1" x14ac:dyDescent="0.25">
      <c r="A280" s="88" t="s">
        <v>467</v>
      </c>
      <c r="B280" s="65" t="s">
        <v>468</v>
      </c>
      <c r="C280" s="65" t="s">
        <v>320</v>
      </c>
      <c r="D280" s="65" t="s">
        <v>317</v>
      </c>
      <c r="E280" s="27">
        <f>VLOOKUP(A280,'[1]MASTER - PRINTED BOOKS'!$A:$C,3,FALSE)</f>
        <v>51.95</v>
      </c>
      <c r="F280" s="31" t="s">
        <v>5</v>
      </c>
    </row>
    <row r="281" spans="1:14" s="28" customFormat="1" ht="27.6" customHeight="1" x14ac:dyDescent="0.25">
      <c r="A281" s="88" t="s">
        <v>469</v>
      </c>
      <c r="B281" s="65" t="s">
        <v>470</v>
      </c>
      <c r="C281" s="65" t="s">
        <v>320</v>
      </c>
      <c r="D281" s="65" t="s">
        <v>317</v>
      </c>
      <c r="E281" s="27">
        <f>VLOOKUP(A281,'[1]MASTER - PRINTED BOOKS'!$A:$C,3,FALSE)</f>
        <v>56.95</v>
      </c>
      <c r="F281" s="31" t="s">
        <v>5</v>
      </c>
    </row>
    <row r="282" spans="1:14" s="28" customFormat="1" ht="27.6" customHeight="1" x14ac:dyDescent="0.25">
      <c r="A282" s="88" t="s">
        <v>471</v>
      </c>
      <c r="B282" s="65" t="s">
        <v>472</v>
      </c>
      <c r="C282" s="65" t="s">
        <v>320</v>
      </c>
      <c r="D282" s="65" t="s">
        <v>317</v>
      </c>
      <c r="E282" s="27">
        <f>VLOOKUP(A282,'[1]MASTER - PRINTED BOOKS'!$A:$C,3,FALSE)</f>
        <v>56.95</v>
      </c>
      <c r="F282" s="31" t="s">
        <v>5</v>
      </c>
    </row>
    <row r="283" spans="1:14" s="28" customFormat="1" ht="27.6" customHeight="1" x14ac:dyDescent="0.25">
      <c r="A283" s="88" t="s">
        <v>473</v>
      </c>
      <c r="B283" s="65" t="s">
        <v>474</v>
      </c>
      <c r="C283" s="65" t="s">
        <v>320</v>
      </c>
      <c r="D283" s="65" t="s">
        <v>317</v>
      </c>
      <c r="E283" s="27">
        <f>VLOOKUP(A283,'[1]MASTER - PRINTED BOOKS'!$A:$C,3,FALSE)</f>
        <v>56.95</v>
      </c>
      <c r="F283" s="31" t="s">
        <v>5</v>
      </c>
    </row>
    <row r="284" spans="1:14" s="61" customFormat="1" ht="20.25" x14ac:dyDescent="0.3">
      <c r="A284" s="58" t="s">
        <v>45</v>
      </c>
      <c r="B284" s="59"/>
      <c r="C284" s="73"/>
      <c r="D284" s="73"/>
      <c r="E284" s="73"/>
      <c r="F284" s="60"/>
    </row>
    <row r="285" spans="1:14" s="57" customFormat="1" ht="20.25" x14ac:dyDescent="0.3">
      <c r="A285" s="53" t="s">
        <v>27</v>
      </c>
      <c r="B285" s="54"/>
      <c r="C285" s="74"/>
      <c r="D285" s="74"/>
      <c r="E285" s="74"/>
      <c r="F285" s="56"/>
    </row>
    <row r="286" spans="1:14" s="89" customFormat="1" ht="27.6" customHeight="1" x14ac:dyDescent="0.2">
      <c r="A286" s="85">
        <v>9781431060986</v>
      </c>
      <c r="B286" s="64" t="s">
        <v>475</v>
      </c>
      <c r="C286" s="86" t="s">
        <v>400</v>
      </c>
      <c r="D286" s="86" t="s">
        <v>317</v>
      </c>
      <c r="E286" s="27" t="e">
        <f>VLOOKUP(A286,'[1]MASTER - PRINTED BOOKS'!$A:$C,3,FALSE)</f>
        <v>#N/A</v>
      </c>
      <c r="F286" s="31" t="s">
        <v>5</v>
      </c>
    </row>
    <row r="287" spans="1:14" s="28" customFormat="1" ht="27.6" customHeight="1" x14ac:dyDescent="0.25">
      <c r="A287" s="90">
        <v>9781431057511</v>
      </c>
      <c r="B287" s="65" t="s">
        <v>476</v>
      </c>
      <c r="C287" s="65" t="s">
        <v>48</v>
      </c>
      <c r="D287" s="65" t="s">
        <v>317</v>
      </c>
      <c r="E287" s="27" t="e">
        <f>VLOOKUP(A287,'[1]MASTER - PRINTED BOOKS'!$A:$C,3,FALSE)</f>
        <v>#N/A</v>
      </c>
      <c r="F287" s="31" t="s">
        <v>5</v>
      </c>
    </row>
    <row r="288" spans="1:14" s="28" customFormat="1" ht="27.6" customHeight="1" x14ac:dyDescent="0.25">
      <c r="A288" s="90">
        <v>9781431057528</v>
      </c>
      <c r="B288" s="65" t="s">
        <v>477</v>
      </c>
      <c r="C288" s="65" t="s">
        <v>48</v>
      </c>
      <c r="D288" s="65" t="s">
        <v>317</v>
      </c>
      <c r="E288" s="27" t="e">
        <f>VLOOKUP(A288,'[1]MASTER - PRINTED BOOKS'!$A:$C,3,FALSE)</f>
        <v>#N/A</v>
      </c>
      <c r="F288" s="31" t="s">
        <v>5</v>
      </c>
    </row>
    <row r="289" spans="1:6" s="28" customFormat="1" ht="27.6" customHeight="1" x14ac:dyDescent="0.25">
      <c r="A289" s="90">
        <v>9781431057535</v>
      </c>
      <c r="B289" s="65" t="s">
        <v>478</v>
      </c>
      <c r="C289" s="65" t="s">
        <v>48</v>
      </c>
      <c r="D289" s="65" t="s">
        <v>317</v>
      </c>
      <c r="E289" s="27" t="e">
        <f>VLOOKUP(A289,'[1]MASTER - PRINTED BOOKS'!$A:$C,3,FALSE)</f>
        <v>#N/A</v>
      </c>
      <c r="F289" s="31" t="s">
        <v>5</v>
      </c>
    </row>
    <row r="290" spans="1:6" s="28" customFormat="1" ht="27.6" customHeight="1" x14ac:dyDescent="0.25">
      <c r="A290" s="90">
        <v>9781431057542</v>
      </c>
      <c r="B290" s="65" t="s">
        <v>479</v>
      </c>
      <c r="C290" s="65" t="s">
        <v>48</v>
      </c>
      <c r="D290" s="65" t="s">
        <v>317</v>
      </c>
      <c r="E290" s="27" t="e">
        <f>VLOOKUP(A290,'[1]MASTER - PRINTED BOOKS'!$A:$C,3,FALSE)</f>
        <v>#N/A</v>
      </c>
      <c r="F290" s="31" t="s">
        <v>5</v>
      </c>
    </row>
    <row r="291" spans="1:6" s="42" customFormat="1" ht="20.25" x14ac:dyDescent="0.3">
      <c r="A291" s="34" t="s">
        <v>50</v>
      </c>
      <c r="B291" s="39"/>
      <c r="C291" s="69"/>
      <c r="D291" s="69"/>
      <c r="E291" s="69"/>
      <c r="F291" s="41"/>
    </row>
    <row r="292" spans="1:6" s="61" customFormat="1" ht="20.25" x14ac:dyDescent="0.3">
      <c r="A292" s="58" t="s">
        <v>44</v>
      </c>
      <c r="B292" s="59"/>
      <c r="C292" s="73"/>
      <c r="D292" s="73"/>
      <c r="E292" s="73"/>
      <c r="F292" s="60"/>
    </row>
    <row r="293" spans="1:6" s="57" customFormat="1" ht="18.95" customHeight="1" x14ac:dyDescent="0.3">
      <c r="A293" s="53" t="s">
        <v>30</v>
      </c>
      <c r="B293" s="54"/>
      <c r="C293" s="74"/>
      <c r="D293" s="74"/>
      <c r="E293" s="74"/>
      <c r="F293" s="56"/>
    </row>
    <row r="294" spans="1:6" s="95" customFormat="1" ht="27.6" customHeight="1" x14ac:dyDescent="0.25">
      <c r="A294" s="93">
        <v>9781431061051</v>
      </c>
      <c r="B294" s="94" t="s">
        <v>480</v>
      </c>
      <c r="C294" s="68" t="s">
        <v>316</v>
      </c>
      <c r="D294" s="86" t="s">
        <v>317</v>
      </c>
      <c r="E294" s="27" t="e">
        <f>VLOOKUP(A294,'[1]MASTER - PRINTED BOOKS'!$A:$C,3,FALSE)</f>
        <v>#N/A</v>
      </c>
      <c r="F294" s="31" t="s">
        <v>5</v>
      </c>
    </row>
    <row r="295" spans="1:6" s="96" customFormat="1" ht="27.6" customHeight="1" x14ac:dyDescent="0.25">
      <c r="A295" s="29" t="s">
        <v>481</v>
      </c>
      <c r="B295" s="72" t="s">
        <v>482</v>
      </c>
      <c r="C295" s="65" t="s">
        <v>320</v>
      </c>
      <c r="D295" s="65" t="s">
        <v>317</v>
      </c>
      <c r="E295" s="27">
        <f>VLOOKUP(A295,'[1]MASTER - PRINTED BOOKS'!$A:$C,3,FALSE)</f>
        <v>51.95</v>
      </c>
      <c r="F295" s="31" t="s">
        <v>5</v>
      </c>
    </row>
    <row r="296" spans="1:6" s="96" customFormat="1" ht="27.6" customHeight="1" x14ac:dyDescent="0.25">
      <c r="A296" s="29" t="s">
        <v>483</v>
      </c>
      <c r="B296" s="72" t="s">
        <v>484</v>
      </c>
      <c r="C296" s="65" t="s">
        <v>320</v>
      </c>
      <c r="D296" s="65" t="s">
        <v>317</v>
      </c>
      <c r="E296" s="27">
        <f>VLOOKUP(A296,'[1]MASTER - PRINTED BOOKS'!$A:$C,3,FALSE)</f>
        <v>51.95</v>
      </c>
      <c r="F296" s="31" t="s">
        <v>5</v>
      </c>
    </row>
    <row r="297" spans="1:6" s="96" customFormat="1" ht="27.6" customHeight="1" x14ac:dyDescent="0.25">
      <c r="A297" s="29" t="s">
        <v>485</v>
      </c>
      <c r="B297" s="72" t="s">
        <v>486</v>
      </c>
      <c r="C297" s="65" t="s">
        <v>320</v>
      </c>
      <c r="D297" s="65" t="s">
        <v>317</v>
      </c>
      <c r="E297" s="27">
        <f>VLOOKUP(A297,'[1]MASTER - PRINTED BOOKS'!$A:$C,3,FALSE)</f>
        <v>51.95</v>
      </c>
      <c r="F297" s="31" t="s">
        <v>5</v>
      </c>
    </row>
    <row r="298" spans="1:6" s="96" customFormat="1" ht="27.6" customHeight="1" x14ac:dyDescent="0.25">
      <c r="A298" s="29" t="s">
        <v>487</v>
      </c>
      <c r="B298" s="72" t="s">
        <v>488</v>
      </c>
      <c r="C298" s="65" t="s">
        <v>320</v>
      </c>
      <c r="D298" s="65" t="s">
        <v>317</v>
      </c>
      <c r="E298" s="27">
        <f>VLOOKUP(A298,'[1]MASTER - PRINTED BOOKS'!$A:$C,3,FALSE)</f>
        <v>51.95</v>
      </c>
      <c r="F298" s="31" t="s">
        <v>5</v>
      </c>
    </row>
    <row r="299" spans="1:6" s="96" customFormat="1" ht="27.6" customHeight="1" x14ac:dyDescent="0.25">
      <c r="A299" s="29" t="s">
        <v>489</v>
      </c>
      <c r="B299" s="72" t="s">
        <v>490</v>
      </c>
      <c r="C299" s="65" t="s">
        <v>320</v>
      </c>
      <c r="D299" s="65" t="s">
        <v>317</v>
      </c>
      <c r="E299" s="27">
        <f>VLOOKUP(A299,'[1]MASTER - PRINTED BOOKS'!$A:$C,3,FALSE)</f>
        <v>53.95</v>
      </c>
      <c r="F299" s="31" t="s">
        <v>5</v>
      </c>
    </row>
    <row r="300" spans="1:6" s="96" customFormat="1" ht="27.6" customHeight="1" x14ac:dyDescent="0.25">
      <c r="A300" s="29" t="s">
        <v>491</v>
      </c>
      <c r="B300" s="72" t="s">
        <v>492</v>
      </c>
      <c r="C300" s="65" t="s">
        <v>320</v>
      </c>
      <c r="D300" s="65" t="s">
        <v>317</v>
      </c>
      <c r="E300" s="27">
        <f>VLOOKUP(A300,'[1]MASTER - PRINTED BOOKS'!$A:$C,3,FALSE)</f>
        <v>53.95</v>
      </c>
      <c r="F300" s="31" t="s">
        <v>5</v>
      </c>
    </row>
    <row r="301" spans="1:6" s="96" customFormat="1" ht="27.6" customHeight="1" x14ac:dyDescent="0.25">
      <c r="A301" s="29" t="s">
        <v>493</v>
      </c>
      <c r="B301" s="72" t="s">
        <v>494</v>
      </c>
      <c r="C301" s="65" t="s">
        <v>320</v>
      </c>
      <c r="D301" s="65" t="s">
        <v>317</v>
      </c>
      <c r="E301" s="27">
        <f>VLOOKUP(A301,'[1]MASTER - PRINTED BOOKS'!$A:$C,3,FALSE)</f>
        <v>53.95</v>
      </c>
      <c r="F301" s="31" t="s">
        <v>5</v>
      </c>
    </row>
    <row r="302" spans="1:6" s="96" customFormat="1" ht="27.6" customHeight="1" x14ac:dyDescent="0.25">
      <c r="A302" s="29" t="s">
        <v>495</v>
      </c>
      <c r="B302" s="72" t="s">
        <v>496</v>
      </c>
      <c r="C302" s="65" t="s">
        <v>320</v>
      </c>
      <c r="D302" s="65" t="s">
        <v>317</v>
      </c>
      <c r="E302" s="27">
        <f>VLOOKUP(A302,'[1]MASTER - PRINTED BOOKS'!$A:$C,3,FALSE)</f>
        <v>53.95</v>
      </c>
      <c r="F302" s="31" t="s">
        <v>5</v>
      </c>
    </row>
    <row r="303" spans="1:6" s="96" customFormat="1" ht="27.6" customHeight="1" x14ac:dyDescent="0.25">
      <c r="A303" s="29" t="s">
        <v>497</v>
      </c>
      <c r="B303" s="72" t="s">
        <v>498</v>
      </c>
      <c r="C303" s="65" t="s">
        <v>320</v>
      </c>
      <c r="D303" s="65" t="s">
        <v>317</v>
      </c>
      <c r="E303" s="27">
        <f>VLOOKUP(A303,'[1]MASTER - PRINTED BOOKS'!$A:$C,3,FALSE)</f>
        <v>57.95</v>
      </c>
      <c r="F303" s="31" t="s">
        <v>5</v>
      </c>
    </row>
    <row r="304" spans="1:6" s="96" customFormat="1" ht="27.6" customHeight="1" x14ac:dyDescent="0.25">
      <c r="A304" s="29" t="s">
        <v>499</v>
      </c>
      <c r="B304" s="72" t="s">
        <v>500</v>
      </c>
      <c r="C304" s="65" t="s">
        <v>320</v>
      </c>
      <c r="D304" s="65" t="s">
        <v>317</v>
      </c>
      <c r="E304" s="27">
        <f>VLOOKUP(A304,'[1]MASTER - PRINTED BOOKS'!$A:$C,3,FALSE)</f>
        <v>57.95</v>
      </c>
      <c r="F304" s="31" t="s">
        <v>5</v>
      </c>
    </row>
    <row r="305" spans="1:6" s="96" customFormat="1" ht="27.6" customHeight="1" x14ac:dyDescent="0.25">
      <c r="A305" s="29" t="s">
        <v>501</v>
      </c>
      <c r="B305" s="72" t="s">
        <v>502</v>
      </c>
      <c r="C305" s="65" t="s">
        <v>320</v>
      </c>
      <c r="D305" s="65" t="s">
        <v>317</v>
      </c>
      <c r="E305" s="27">
        <f>VLOOKUP(A305,'[1]MASTER - PRINTED BOOKS'!$A:$C,3,FALSE)</f>
        <v>57.95</v>
      </c>
      <c r="F305" s="31" t="s">
        <v>5</v>
      </c>
    </row>
    <row r="306" spans="1:6" s="96" customFormat="1" ht="27.6" customHeight="1" x14ac:dyDescent="0.25">
      <c r="A306" s="29" t="s">
        <v>503</v>
      </c>
      <c r="B306" s="72" t="s">
        <v>504</v>
      </c>
      <c r="C306" s="65" t="s">
        <v>320</v>
      </c>
      <c r="D306" s="65" t="s">
        <v>317</v>
      </c>
      <c r="E306" s="27">
        <f>VLOOKUP(A306,'[1]MASTER - PRINTED BOOKS'!$A:$C,3,FALSE)</f>
        <v>57.95</v>
      </c>
      <c r="F306" s="31" t="s">
        <v>5</v>
      </c>
    </row>
    <row r="307" spans="1:6" s="61" customFormat="1" ht="20.25" x14ac:dyDescent="0.3">
      <c r="A307" s="58" t="s">
        <v>44</v>
      </c>
      <c r="B307" s="59"/>
      <c r="C307" s="73"/>
      <c r="D307" s="73"/>
      <c r="E307" s="73"/>
      <c r="F307" s="60"/>
    </row>
    <row r="308" spans="1:6" s="57" customFormat="1" ht="20.25" x14ac:dyDescent="0.3">
      <c r="A308" s="53" t="s">
        <v>31</v>
      </c>
      <c r="B308" s="54"/>
      <c r="C308" s="74"/>
      <c r="D308" s="74"/>
      <c r="E308" s="74"/>
      <c r="F308" s="56"/>
    </row>
    <row r="309" spans="1:6" s="95" customFormat="1" ht="27.6" customHeight="1" x14ac:dyDescent="0.25">
      <c r="A309" s="93">
        <v>9781431061068</v>
      </c>
      <c r="B309" s="94" t="s">
        <v>505</v>
      </c>
      <c r="C309" s="68" t="s">
        <v>316</v>
      </c>
      <c r="D309" s="86" t="s">
        <v>317</v>
      </c>
      <c r="E309" s="27" t="e">
        <f>VLOOKUP(A309,'[1]MASTER - PRINTED BOOKS'!$A:$C,3,FALSE)</f>
        <v>#N/A</v>
      </c>
      <c r="F309" s="31" t="s">
        <v>5</v>
      </c>
    </row>
    <row r="310" spans="1:6" s="96" customFormat="1" ht="27.6" customHeight="1" x14ac:dyDescent="0.25">
      <c r="A310" s="29" t="s">
        <v>506</v>
      </c>
      <c r="B310" s="72" t="s">
        <v>507</v>
      </c>
      <c r="C310" s="65" t="s">
        <v>320</v>
      </c>
      <c r="D310" s="65" t="s">
        <v>317</v>
      </c>
      <c r="E310" s="27">
        <f>VLOOKUP(A310,'[1]MASTER - PRINTED BOOKS'!$A:$C,3,FALSE)</f>
        <v>53.95</v>
      </c>
      <c r="F310" s="31" t="s">
        <v>5</v>
      </c>
    </row>
    <row r="311" spans="1:6" s="96" customFormat="1" ht="27.6" customHeight="1" x14ac:dyDescent="0.25">
      <c r="A311" s="29" t="s">
        <v>508</v>
      </c>
      <c r="B311" s="72" t="s">
        <v>509</v>
      </c>
      <c r="C311" s="65" t="s">
        <v>320</v>
      </c>
      <c r="D311" s="65" t="s">
        <v>317</v>
      </c>
      <c r="E311" s="27">
        <f>VLOOKUP(A311,'[1]MASTER - PRINTED BOOKS'!$A:$C,3,FALSE)</f>
        <v>53.95</v>
      </c>
      <c r="F311" s="31" t="s">
        <v>5</v>
      </c>
    </row>
    <row r="312" spans="1:6" s="96" customFormat="1" ht="27.6" customHeight="1" x14ac:dyDescent="0.25">
      <c r="A312" s="29" t="s">
        <v>510</v>
      </c>
      <c r="B312" s="72" t="s">
        <v>511</v>
      </c>
      <c r="C312" s="65" t="s">
        <v>320</v>
      </c>
      <c r="D312" s="65" t="s">
        <v>317</v>
      </c>
      <c r="E312" s="27">
        <f>VLOOKUP(A312,'[1]MASTER - PRINTED BOOKS'!$A:$C,3,FALSE)</f>
        <v>53.95</v>
      </c>
      <c r="F312" s="31" t="s">
        <v>5</v>
      </c>
    </row>
    <row r="313" spans="1:6" s="96" customFormat="1" ht="27.6" customHeight="1" x14ac:dyDescent="0.25">
      <c r="A313" s="29" t="s">
        <v>512</v>
      </c>
      <c r="B313" s="72" t="s">
        <v>513</v>
      </c>
      <c r="C313" s="65" t="s">
        <v>320</v>
      </c>
      <c r="D313" s="65" t="s">
        <v>317</v>
      </c>
      <c r="E313" s="27">
        <f>VLOOKUP(A313,'[1]MASTER - PRINTED BOOKS'!$A:$C,3,FALSE)</f>
        <v>53.95</v>
      </c>
      <c r="F313" s="31" t="s">
        <v>5</v>
      </c>
    </row>
    <row r="314" spans="1:6" s="96" customFormat="1" ht="27.6" customHeight="1" x14ac:dyDescent="0.25">
      <c r="A314" s="29" t="s">
        <v>514</v>
      </c>
      <c r="B314" s="72" t="s">
        <v>515</v>
      </c>
      <c r="C314" s="65" t="s">
        <v>320</v>
      </c>
      <c r="D314" s="65" t="s">
        <v>317</v>
      </c>
      <c r="E314" s="27">
        <f>VLOOKUP(A314,'[1]MASTER - PRINTED BOOKS'!$A:$C,3,FALSE)</f>
        <v>57.95</v>
      </c>
      <c r="F314" s="31" t="s">
        <v>5</v>
      </c>
    </row>
    <row r="315" spans="1:6" s="96" customFormat="1" ht="27.6" customHeight="1" x14ac:dyDescent="0.25">
      <c r="A315" s="29" t="s">
        <v>516</v>
      </c>
      <c r="B315" s="72" t="s">
        <v>517</v>
      </c>
      <c r="C315" s="65" t="s">
        <v>320</v>
      </c>
      <c r="D315" s="65" t="s">
        <v>317</v>
      </c>
      <c r="E315" s="27">
        <f>VLOOKUP(A315,'[1]MASTER - PRINTED BOOKS'!$A:$C,3,FALSE)</f>
        <v>57.95</v>
      </c>
      <c r="F315" s="31" t="s">
        <v>5</v>
      </c>
    </row>
    <row r="316" spans="1:6" s="96" customFormat="1" ht="27.6" customHeight="1" x14ac:dyDescent="0.25">
      <c r="A316" s="29" t="s">
        <v>518</v>
      </c>
      <c r="B316" s="72" t="s">
        <v>519</v>
      </c>
      <c r="C316" s="65" t="s">
        <v>320</v>
      </c>
      <c r="D316" s="65" t="s">
        <v>317</v>
      </c>
      <c r="E316" s="27">
        <f>VLOOKUP(A316,'[1]MASTER - PRINTED BOOKS'!$A:$C,3,FALSE)</f>
        <v>57.95</v>
      </c>
      <c r="F316" s="31" t="s">
        <v>5</v>
      </c>
    </row>
    <row r="317" spans="1:6" s="96" customFormat="1" ht="27.6" customHeight="1" x14ac:dyDescent="0.25">
      <c r="A317" s="29" t="s">
        <v>520</v>
      </c>
      <c r="B317" s="72" t="s">
        <v>521</v>
      </c>
      <c r="C317" s="65" t="s">
        <v>320</v>
      </c>
      <c r="D317" s="65" t="s">
        <v>317</v>
      </c>
      <c r="E317" s="27">
        <f>VLOOKUP(A317,'[1]MASTER - PRINTED BOOKS'!$A:$C,3,FALSE)</f>
        <v>57.95</v>
      </c>
      <c r="F317" s="31" t="s">
        <v>5</v>
      </c>
    </row>
    <row r="318" spans="1:6" s="96" customFormat="1" ht="27.6" customHeight="1" x14ac:dyDescent="0.25">
      <c r="A318" s="29" t="s">
        <v>522</v>
      </c>
      <c r="B318" s="72" t="s">
        <v>523</v>
      </c>
      <c r="C318" s="65" t="s">
        <v>320</v>
      </c>
      <c r="D318" s="65" t="s">
        <v>317</v>
      </c>
      <c r="E318" s="27">
        <f>VLOOKUP(A318,'[1]MASTER - PRINTED BOOKS'!$A:$C,3,FALSE)</f>
        <v>63.95</v>
      </c>
      <c r="F318" s="31" t="s">
        <v>5</v>
      </c>
    </row>
    <row r="319" spans="1:6" s="96" customFormat="1" ht="27.6" customHeight="1" x14ac:dyDescent="0.25">
      <c r="A319" s="29" t="s">
        <v>524</v>
      </c>
      <c r="B319" s="72" t="s">
        <v>525</v>
      </c>
      <c r="C319" s="65" t="s">
        <v>320</v>
      </c>
      <c r="D319" s="65" t="s">
        <v>317</v>
      </c>
      <c r="E319" s="27">
        <f>VLOOKUP(A319,'[1]MASTER - PRINTED BOOKS'!$A:$C,3,FALSE)</f>
        <v>63.95</v>
      </c>
      <c r="F319" s="31" t="s">
        <v>5</v>
      </c>
    </row>
    <row r="320" spans="1:6" s="96" customFormat="1" ht="27.6" customHeight="1" x14ac:dyDescent="0.25">
      <c r="A320" s="29" t="s">
        <v>526</v>
      </c>
      <c r="B320" s="72" t="s">
        <v>527</v>
      </c>
      <c r="C320" s="65" t="s">
        <v>320</v>
      </c>
      <c r="D320" s="65" t="s">
        <v>317</v>
      </c>
      <c r="E320" s="27">
        <f>VLOOKUP(A320,'[1]MASTER - PRINTED BOOKS'!$A:$C,3,FALSE)</f>
        <v>63.95</v>
      </c>
      <c r="F320" s="31" t="s">
        <v>5</v>
      </c>
    </row>
    <row r="321" spans="1:6" s="96" customFormat="1" ht="27.6" customHeight="1" x14ac:dyDescent="0.25">
      <c r="A321" s="29" t="s">
        <v>528</v>
      </c>
      <c r="B321" s="72" t="s">
        <v>529</v>
      </c>
      <c r="C321" s="65" t="s">
        <v>320</v>
      </c>
      <c r="D321" s="65" t="s">
        <v>317</v>
      </c>
      <c r="E321" s="27">
        <f>VLOOKUP(A321,'[1]MASTER - PRINTED BOOKS'!$A:$C,3,FALSE)</f>
        <v>63.95</v>
      </c>
      <c r="F321" s="31" t="s">
        <v>5</v>
      </c>
    </row>
    <row r="322" spans="1:6" s="61" customFormat="1" ht="20.25" x14ac:dyDescent="0.3">
      <c r="A322" s="58" t="s">
        <v>44</v>
      </c>
      <c r="B322" s="59"/>
      <c r="C322" s="73"/>
      <c r="D322" s="73"/>
      <c r="E322" s="73"/>
      <c r="F322" s="60"/>
    </row>
    <row r="323" spans="1:6" s="57" customFormat="1" ht="20.25" x14ac:dyDescent="0.3">
      <c r="A323" s="53" t="s">
        <v>32</v>
      </c>
      <c r="B323" s="54"/>
      <c r="C323" s="74"/>
      <c r="D323" s="74"/>
      <c r="E323" s="74"/>
      <c r="F323" s="56"/>
    </row>
    <row r="324" spans="1:6" s="95" customFormat="1" ht="27.6" customHeight="1" x14ac:dyDescent="0.25">
      <c r="A324" s="93">
        <v>9781431061075</v>
      </c>
      <c r="B324" s="94" t="s">
        <v>530</v>
      </c>
      <c r="C324" s="68" t="s">
        <v>316</v>
      </c>
      <c r="D324" s="86" t="s">
        <v>317</v>
      </c>
      <c r="E324" s="27" t="e">
        <f>VLOOKUP(A324,'[1]MASTER - PRINTED BOOKS'!$A:$C,3,FALSE)</f>
        <v>#N/A</v>
      </c>
      <c r="F324" s="31" t="s">
        <v>5</v>
      </c>
    </row>
    <row r="325" spans="1:6" s="96" customFormat="1" ht="27.6" customHeight="1" x14ac:dyDescent="0.25">
      <c r="A325" s="29" t="s">
        <v>531</v>
      </c>
      <c r="B325" s="72" t="s">
        <v>532</v>
      </c>
      <c r="C325" s="65" t="s">
        <v>320</v>
      </c>
      <c r="D325" s="65" t="s">
        <v>317</v>
      </c>
      <c r="E325" s="27">
        <f>VLOOKUP(A325,'[1]MASTER - PRINTED BOOKS'!$A:$C,3,FALSE)</f>
        <v>57.95</v>
      </c>
      <c r="F325" s="31" t="s">
        <v>5</v>
      </c>
    </row>
    <row r="326" spans="1:6" s="96" customFormat="1" ht="27.6" customHeight="1" x14ac:dyDescent="0.25">
      <c r="A326" s="29" t="s">
        <v>533</v>
      </c>
      <c r="B326" s="72" t="s">
        <v>534</v>
      </c>
      <c r="C326" s="65" t="s">
        <v>320</v>
      </c>
      <c r="D326" s="65" t="s">
        <v>317</v>
      </c>
      <c r="E326" s="27">
        <f>VLOOKUP(A326,'[1]MASTER - PRINTED BOOKS'!$A:$C,3,FALSE)</f>
        <v>57.95</v>
      </c>
      <c r="F326" s="31" t="s">
        <v>5</v>
      </c>
    </row>
    <row r="327" spans="1:6" s="96" customFormat="1" ht="27.6" customHeight="1" x14ac:dyDescent="0.25">
      <c r="A327" s="29" t="s">
        <v>535</v>
      </c>
      <c r="B327" s="72" t="s">
        <v>536</v>
      </c>
      <c r="C327" s="65" t="s">
        <v>320</v>
      </c>
      <c r="D327" s="65" t="s">
        <v>317</v>
      </c>
      <c r="E327" s="27">
        <f>VLOOKUP(A327,'[1]MASTER - PRINTED BOOKS'!$A:$C,3,FALSE)</f>
        <v>57.95</v>
      </c>
      <c r="F327" s="31" t="s">
        <v>5</v>
      </c>
    </row>
    <row r="328" spans="1:6" s="96" customFormat="1" ht="27.6" customHeight="1" x14ac:dyDescent="0.25">
      <c r="A328" s="29" t="s">
        <v>537</v>
      </c>
      <c r="B328" s="72" t="s">
        <v>538</v>
      </c>
      <c r="C328" s="65" t="s">
        <v>320</v>
      </c>
      <c r="D328" s="65" t="s">
        <v>317</v>
      </c>
      <c r="E328" s="27">
        <f>VLOOKUP(A328,'[1]MASTER - PRINTED BOOKS'!$A:$C,3,FALSE)</f>
        <v>57.95</v>
      </c>
      <c r="F328" s="31" t="s">
        <v>5</v>
      </c>
    </row>
    <row r="329" spans="1:6" s="96" customFormat="1" ht="27.6" customHeight="1" x14ac:dyDescent="0.25">
      <c r="A329" s="29" t="s">
        <v>539</v>
      </c>
      <c r="B329" s="72" t="s">
        <v>540</v>
      </c>
      <c r="C329" s="65" t="s">
        <v>320</v>
      </c>
      <c r="D329" s="65" t="s">
        <v>317</v>
      </c>
      <c r="E329" s="27">
        <f>VLOOKUP(A329,'[1]MASTER - PRINTED BOOKS'!$A:$C,3,FALSE)</f>
        <v>63.95</v>
      </c>
      <c r="F329" s="31" t="s">
        <v>5</v>
      </c>
    </row>
    <row r="330" spans="1:6" s="96" customFormat="1" ht="27.6" customHeight="1" x14ac:dyDescent="0.25">
      <c r="A330" s="29" t="s">
        <v>541</v>
      </c>
      <c r="B330" s="72" t="s">
        <v>542</v>
      </c>
      <c r="C330" s="65" t="s">
        <v>320</v>
      </c>
      <c r="D330" s="65" t="s">
        <v>317</v>
      </c>
      <c r="E330" s="27">
        <f>VLOOKUP(A330,'[1]MASTER - PRINTED BOOKS'!$A:$C,3,FALSE)</f>
        <v>63.95</v>
      </c>
      <c r="F330" s="31" t="s">
        <v>5</v>
      </c>
    </row>
    <row r="331" spans="1:6" s="96" customFormat="1" ht="27.6" customHeight="1" x14ac:dyDescent="0.25">
      <c r="A331" s="29" t="s">
        <v>543</v>
      </c>
      <c r="B331" s="72" t="s">
        <v>544</v>
      </c>
      <c r="C331" s="65" t="s">
        <v>320</v>
      </c>
      <c r="D331" s="65" t="s">
        <v>317</v>
      </c>
      <c r="E331" s="27">
        <f>VLOOKUP(A331,'[1]MASTER - PRINTED BOOKS'!$A:$C,3,FALSE)</f>
        <v>63.95</v>
      </c>
      <c r="F331" s="31" t="s">
        <v>5</v>
      </c>
    </row>
    <row r="332" spans="1:6" s="96" customFormat="1" ht="27.6" customHeight="1" x14ac:dyDescent="0.25">
      <c r="A332" s="29" t="s">
        <v>545</v>
      </c>
      <c r="B332" s="72" t="s">
        <v>546</v>
      </c>
      <c r="C332" s="65" t="s">
        <v>320</v>
      </c>
      <c r="D332" s="65" t="s">
        <v>317</v>
      </c>
      <c r="E332" s="27">
        <f>VLOOKUP(A332,'[1]MASTER - PRINTED BOOKS'!$A:$C,3,FALSE)</f>
        <v>63.95</v>
      </c>
      <c r="F332" s="31" t="s">
        <v>5</v>
      </c>
    </row>
    <row r="333" spans="1:6" s="96" customFormat="1" ht="27.6" customHeight="1" x14ac:dyDescent="0.25">
      <c r="A333" s="29" t="s">
        <v>547</v>
      </c>
      <c r="B333" s="72" t="s">
        <v>548</v>
      </c>
      <c r="C333" s="65" t="s">
        <v>320</v>
      </c>
      <c r="D333" s="65" t="s">
        <v>317</v>
      </c>
      <c r="E333" s="27">
        <f>VLOOKUP(A333,'[1]MASTER - PRINTED BOOKS'!$A:$C,3,FALSE)</f>
        <v>66.95</v>
      </c>
      <c r="F333" s="31" t="s">
        <v>5</v>
      </c>
    </row>
    <row r="334" spans="1:6" s="96" customFormat="1" ht="27.6" customHeight="1" x14ac:dyDescent="0.25">
      <c r="A334" s="29" t="s">
        <v>549</v>
      </c>
      <c r="B334" s="72" t="s">
        <v>550</v>
      </c>
      <c r="C334" s="65" t="s">
        <v>320</v>
      </c>
      <c r="D334" s="65" t="s">
        <v>317</v>
      </c>
      <c r="E334" s="27">
        <f>VLOOKUP(A334,'[1]MASTER - PRINTED BOOKS'!$A:$C,3,FALSE)</f>
        <v>66.95</v>
      </c>
      <c r="F334" s="31" t="s">
        <v>5</v>
      </c>
    </row>
    <row r="335" spans="1:6" s="96" customFormat="1" ht="27.6" customHeight="1" x14ac:dyDescent="0.25">
      <c r="A335" s="29" t="s">
        <v>551</v>
      </c>
      <c r="B335" s="72" t="s">
        <v>552</v>
      </c>
      <c r="C335" s="65" t="s">
        <v>320</v>
      </c>
      <c r="D335" s="65" t="s">
        <v>317</v>
      </c>
      <c r="E335" s="27">
        <f>VLOOKUP(A335,'[1]MASTER - PRINTED BOOKS'!$A:$C,3,FALSE)</f>
        <v>66.95</v>
      </c>
      <c r="F335" s="31" t="s">
        <v>5</v>
      </c>
    </row>
    <row r="336" spans="1:6" s="96" customFormat="1" ht="27.6" customHeight="1" x14ac:dyDescent="0.25">
      <c r="A336" s="29" t="s">
        <v>553</v>
      </c>
      <c r="B336" s="72" t="s">
        <v>554</v>
      </c>
      <c r="C336" s="65" t="s">
        <v>320</v>
      </c>
      <c r="D336" s="65" t="s">
        <v>317</v>
      </c>
      <c r="E336" s="27">
        <f>VLOOKUP(A336,'[1]MASTER - PRINTED BOOKS'!$A:$C,3,FALSE)</f>
        <v>66.95</v>
      </c>
      <c r="F336" s="31" t="s">
        <v>5</v>
      </c>
    </row>
    <row r="337" spans="1:13" s="38" customFormat="1" ht="20.25" x14ac:dyDescent="0.3">
      <c r="A337" s="33" t="s">
        <v>559</v>
      </c>
      <c r="B337" s="35"/>
      <c r="C337" s="36"/>
      <c r="D337" s="36"/>
      <c r="E337" s="36"/>
      <c r="F337" s="37"/>
    </row>
    <row r="338" spans="1:13" s="67" customFormat="1" ht="27.6" customHeight="1" x14ac:dyDescent="0.25">
      <c r="A338" s="44" t="s">
        <v>557</v>
      </c>
      <c r="B338" s="65" t="s">
        <v>558</v>
      </c>
      <c r="C338" s="65" t="s">
        <v>35</v>
      </c>
      <c r="D338" s="65" t="s">
        <v>317</v>
      </c>
      <c r="E338" s="27">
        <f>VLOOKUP(A338,'[1]MASTER - PRINTED BOOKS'!$A:$C,3,FALSE)</f>
        <v>168.95</v>
      </c>
      <c r="F338" s="70"/>
      <c r="G338" s="66"/>
      <c r="H338" s="66"/>
      <c r="I338" s="66"/>
      <c r="J338" s="66"/>
      <c r="K338" s="66"/>
      <c r="L338" s="66"/>
      <c r="M338" s="66"/>
    </row>
    <row r="339" spans="1:13" s="38" customFormat="1" ht="20.25" x14ac:dyDescent="0.3">
      <c r="A339" s="33" t="s">
        <v>73</v>
      </c>
      <c r="B339" s="35"/>
      <c r="C339" s="36"/>
      <c r="D339" s="36"/>
      <c r="E339" s="36"/>
      <c r="F339" s="37"/>
    </row>
    <row r="340" spans="1:13" s="67" customFormat="1" ht="27.6" customHeight="1" x14ac:dyDescent="0.25">
      <c r="A340" s="44" t="s">
        <v>555</v>
      </c>
      <c r="B340" s="65" t="s">
        <v>556</v>
      </c>
      <c r="C340" s="65" t="s">
        <v>35</v>
      </c>
      <c r="D340" s="65" t="s">
        <v>317</v>
      </c>
      <c r="E340" s="27">
        <f>VLOOKUP(A340,'[1]MASTER - PRINTED BOOKS'!$A:$C,3,FALSE)</f>
        <v>99</v>
      </c>
      <c r="F340" s="70"/>
      <c r="G340" s="66"/>
      <c r="H340" s="66"/>
      <c r="I340" s="66"/>
      <c r="J340" s="66"/>
      <c r="K340" s="66"/>
      <c r="L340" s="66"/>
      <c r="M340" s="66"/>
    </row>
    <row r="341" spans="1:13" s="38" customFormat="1" ht="20.25" x14ac:dyDescent="0.3">
      <c r="A341" s="33" t="s">
        <v>51</v>
      </c>
      <c r="B341" s="35"/>
      <c r="C341" s="35"/>
      <c r="D341" s="35"/>
      <c r="E341" s="35"/>
      <c r="F341" s="37"/>
    </row>
    <row r="342" spans="1:13" s="57" customFormat="1" ht="20.25" x14ac:dyDescent="0.3">
      <c r="A342" s="53" t="s">
        <v>49</v>
      </c>
      <c r="B342" s="54"/>
      <c r="C342" s="74"/>
      <c r="D342" s="74"/>
      <c r="E342" s="74"/>
      <c r="F342" s="56"/>
    </row>
    <row r="343" spans="1:13" s="28" customFormat="1" ht="24.95" customHeight="1" x14ac:dyDescent="0.25">
      <c r="A343" s="29" t="s">
        <v>560</v>
      </c>
      <c r="B343" s="30" t="s">
        <v>561</v>
      </c>
      <c r="C343" s="65" t="s">
        <v>35</v>
      </c>
      <c r="D343" s="30" t="s">
        <v>317</v>
      </c>
      <c r="E343" s="27" t="e">
        <f>VLOOKUP(A343,'[1]MASTER - PRINTED BOOKS'!$A:$C,3,FALSE)</f>
        <v>#N/A</v>
      </c>
      <c r="F343" s="31"/>
    </row>
    <row r="344" spans="1:13" s="28" customFormat="1" ht="24.95" customHeight="1" x14ac:dyDescent="0.25">
      <c r="A344" s="32" t="s">
        <v>562</v>
      </c>
      <c r="B344" s="30" t="s">
        <v>564</v>
      </c>
      <c r="C344" s="65" t="s">
        <v>35</v>
      </c>
      <c r="D344" s="30" t="s">
        <v>317</v>
      </c>
      <c r="E344" s="27" t="e">
        <f>VLOOKUP(A344,'[1]MASTER - PRINTED BOOKS'!$A:$C,3,FALSE)</f>
        <v>#N/A</v>
      </c>
      <c r="F344" s="31"/>
    </row>
    <row r="345" spans="1:13" s="28" customFormat="1" ht="24.95" customHeight="1" x14ac:dyDescent="0.25">
      <c r="A345" s="32" t="s">
        <v>563</v>
      </c>
      <c r="B345" s="30" t="s">
        <v>565</v>
      </c>
      <c r="C345" s="65" t="s">
        <v>35</v>
      </c>
      <c r="D345" s="30" t="s">
        <v>317</v>
      </c>
      <c r="E345" s="27" t="e">
        <f>VLOOKUP(A345,'[1]MASTER - PRINTED BOOKS'!$A:$C,3,FALSE)</f>
        <v>#N/A</v>
      </c>
      <c r="F345" s="31"/>
    </row>
    <row r="346" spans="1:13" s="57" customFormat="1" ht="20.25" x14ac:dyDescent="0.3">
      <c r="A346" s="53" t="s">
        <v>26</v>
      </c>
      <c r="B346" s="54"/>
      <c r="C346" s="74"/>
      <c r="D346" s="74"/>
      <c r="E346" s="74"/>
      <c r="F346" s="56"/>
    </row>
    <row r="347" spans="1:13" s="28" customFormat="1" ht="24.95" customHeight="1" x14ac:dyDescent="0.25">
      <c r="A347" s="32" t="s">
        <v>566</v>
      </c>
      <c r="B347" s="30" t="s">
        <v>567</v>
      </c>
      <c r="C347" s="65" t="s">
        <v>35</v>
      </c>
      <c r="D347" s="30" t="s">
        <v>317</v>
      </c>
      <c r="E347" s="27" t="e">
        <f>VLOOKUP(A347,'[1]MASTER - PRINTED BOOKS'!$A:$C,3,FALSE)</f>
        <v>#N/A</v>
      </c>
      <c r="F347" s="31"/>
    </row>
    <row r="348" spans="1:13" s="28" customFormat="1" ht="24.95" customHeight="1" x14ac:dyDescent="0.25">
      <c r="A348" s="29" t="s">
        <v>568</v>
      </c>
      <c r="B348" s="30" t="s">
        <v>573</v>
      </c>
      <c r="C348" s="65" t="s">
        <v>35</v>
      </c>
      <c r="D348" s="30" t="s">
        <v>317</v>
      </c>
      <c r="E348" s="27" t="e">
        <f>VLOOKUP(A348,'[1]MASTER - PRINTED BOOKS'!$A:$C,3,FALSE)</f>
        <v>#N/A</v>
      </c>
      <c r="F348" s="31"/>
    </row>
    <row r="349" spans="1:13" s="28" customFormat="1" ht="24.95" customHeight="1" x14ac:dyDescent="0.25">
      <c r="A349" s="29" t="s">
        <v>569</v>
      </c>
      <c r="B349" s="30" t="s">
        <v>572</v>
      </c>
      <c r="C349" s="65" t="s">
        <v>35</v>
      </c>
      <c r="D349" s="30" t="s">
        <v>317</v>
      </c>
      <c r="E349" s="27" t="e">
        <f>VLOOKUP(A349,'[1]MASTER - PRINTED BOOKS'!$A:$C,3,FALSE)</f>
        <v>#N/A</v>
      </c>
      <c r="F349" s="31"/>
    </row>
    <row r="350" spans="1:13" s="57" customFormat="1" ht="20.25" x14ac:dyDescent="0.3">
      <c r="A350" s="53" t="s">
        <v>27</v>
      </c>
      <c r="B350" s="54"/>
      <c r="C350" s="74"/>
      <c r="D350" s="74"/>
      <c r="E350" s="74"/>
      <c r="F350" s="56"/>
    </row>
    <row r="351" spans="1:13" s="28" customFormat="1" ht="24.95" customHeight="1" x14ac:dyDescent="0.25">
      <c r="A351" s="32" t="s">
        <v>570</v>
      </c>
      <c r="B351" s="30" t="s">
        <v>571</v>
      </c>
      <c r="C351" s="65" t="s">
        <v>35</v>
      </c>
      <c r="D351" s="30" t="s">
        <v>317</v>
      </c>
      <c r="E351" s="27">
        <f>VLOOKUP(A351,'[1]MASTER - PRINTED BOOKS'!$A:$C,3,FALSE)</f>
        <v>235.95</v>
      </c>
      <c r="F351" s="31"/>
    </row>
    <row r="352" spans="1:13" s="38" customFormat="1" ht="20.25" x14ac:dyDescent="0.3">
      <c r="A352" s="33" t="s">
        <v>52</v>
      </c>
      <c r="B352" s="35"/>
      <c r="C352" s="36"/>
      <c r="D352" s="36"/>
      <c r="E352" s="36"/>
      <c r="F352" s="37"/>
    </row>
    <row r="353" spans="1:13" s="80" customFormat="1" ht="20.25" x14ac:dyDescent="0.3">
      <c r="A353" s="77" t="s">
        <v>63</v>
      </c>
      <c r="B353" s="76"/>
      <c r="C353" s="78"/>
      <c r="D353" s="78"/>
      <c r="E353" s="78"/>
      <c r="F353" s="79"/>
    </row>
    <row r="354" spans="1:13" s="28" customFormat="1" ht="27.6" customHeight="1" x14ac:dyDescent="0.25">
      <c r="A354" s="29" t="s">
        <v>574</v>
      </c>
      <c r="B354" s="30" t="s">
        <v>575</v>
      </c>
      <c r="C354" s="30" t="s">
        <v>35</v>
      </c>
      <c r="D354" s="30" t="s">
        <v>317</v>
      </c>
      <c r="E354" s="27">
        <f>VLOOKUP(A354,'[1]MASTER - PRINTED BOOKS'!$A:$C,3,FALSE)</f>
        <v>118.94</v>
      </c>
      <c r="F354" s="31"/>
    </row>
    <row r="355" spans="1:13" s="38" customFormat="1" ht="20.25" x14ac:dyDescent="0.3">
      <c r="A355" s="33" t="s">
        <v>577</v>
      </c>
      <c r="B355" s="35"/>
      <c r="C355" s="36"/>
      <c r="D355" s="36"/>
      <c r="E355" s="36"/>
      <c r="F355" s="37"/>
    </row>
    <row r="356" spans="1:13" s="67" customFormat="1" ht="27.6" customHeight="1" x14ac:dyDescent="0.25">
      <c r="A356" s="44" t="s">
        <v>576</v>
      </c>
      <c r="B356" s="65" t="s">
        <v>577</v>
      </c>
      <c r="C356" s="65" t="s">
        <v>35</v>
      </c>
      <c r="D356" s="65" t="s">
        <v>317</v>
      </c>
      <c r="E356" s="27">
        <f>VLOOKUP(A356,'[1]MASTER - PRINTED BOOKS'!$A:$C,3,FALSE)</f>
        <v>300.95999999999998</v>
      </c>
      <c r="F356" s="70"/>
      <c r="G356" s="66"/>
      <c r="H356" s="66"/>
      <c r="I356" s="66"/>
      <c r="J356" s="66"/>
      <c r="K356" s="66"/>
      <c r="L356" s="66"/>
      <c r="M356" s="66"/>
    </row>
    <row r="357" spans="1:13" s="38" customFormat="1" ht="20.25" x14ac:dyDescent="0.3">
      <c r="A357" s="33" t="s">
        <v>53</v>
      </c>
      <c r="B357" s="35"/>
      <c r="C357" s="36"/>
      <c r="D357" s="36"/>
      <c r="E357" s="36"/>
      <c r="F357" s="37"/>
    </row>
    <row r="358" spans="1:13" s="28" customFormat="1" ht="24.95" customHeight="1" x14ac:dyDescent="0.25">
      <c r="A358" s="32" t="s">
        <v>54</v>
      </c>
      <c r="B358" s="30" t="s">
        <v>55</v>
      </c>
      <c r="C358" s="30" t="s">
        <v>56</v>
      </c>
      <c r="D358" s="30" t="s">
        <v>74</v>
      </c>
      <c r="E358" s="27">
        <f>VLOOKUP(A358,'[1]MASTER - PRINTED BOOKS'!$A:$C,3,FALSE)</f>
        <v>92.95</v>
      </c>
      <c r="F358" s="31"/>
    </row>
    <row r="359" spans="1:13" s="48" customFormat="1" ht="20.25" x14ac:dyDescent="0.3">
      <c r="A359" s="45" t="s">
        <v>57</v>
      </c>
      <c r="B359" s="46"/>
      <c r="C359" s="46"/>
      <c r="D359" s="46"/>
      <c r="E359" s="46"/>
      <c r="F359" s="46"/>
    </row>
    <row r="360" spans="1:13" s="38" customFormat="1" ht="20.25" x14ac:dyDescent="0.3">
      <c r="A360" s="33" t="s">
        <v>580</v>
      </c>
      <c r="B360" s="35"/>
      <c r="C360" s="36"/>
      <c r="D360" s="36"/>
      <c r="E360" s="36"/>
      <c r="F360" s="36"/>
    </row>
    <row r="361" spans="1:13" s="28" customFormat="1" ht="27.6" customHeight="1" x14ac:dyDescent="0.25">
      <c r="A361" s="29" t="s">
        <v>578</v>
      </c>
      <c r="B361" s="30" t="s">
        <v>579</v>
      </c>
      <c r="C361" s="30" t="s">
        <v>18</v>
      </c>
      <c r="D361" s="30" t="s">
        <v>72</v>
      </c>
      <c r="E361" s="27">
        <f>VLOOKUP(A361,'[1]MASTER - PRINTED BOOKS'!$A:$C,3,FALSE)</f>
        <v>183.95</v>
      </c>
      <c r="F361" s="31"/>
    </row>
    <row r="362" spans="1:13" s="48" customFormat="1" ht="20.25" x14ac:dyDescent="0.3">
      <c r="A362" s="45" t="s">
        <v>58</v>
      </c>
      <c r="B362" s="46"/>
      <c r="C362" s="46"/>
      <c r="D362" s="46"/>
      <c r="E362" s="46"/>
      <c r="F362" s="47"/>
    </row>
    <row r="363" spans="1:13" s="38" customFormat="1" ht="20.25" x14ac:dyDescent="0.3">
      <c r="A363" s="33" t="s">
        <v>21</v>
      </c>
      <c r="B363" s="35"/>
      <c r="C363" s="36"/>
      <c r="D363" s="36"/>
      <c r="E363" s="36"/>
      <c r="F363" s="37"/>
    </row>
    <row r="364" spans="1:13" s="82" customFormat="1" ht="27.6" customHeight="1" x14ac:dyDescent="0.2">
      <c r="A364" s="63" t="s">
        <v>581</v>
      </c>
      <c r="B364" s="86" t="s">
        <v>582</v>
      </c>
      <c r="C364" s="86" t="s">
        <v>59</v>
      </c>
      <c r="D364" s="86" t="s">
        <v>100</v>
      </c>
      <c r="E364" s="62">
        <f>VLOOKUP(A364,'[1]MASTER - PRINTED BOOKS'!$A:$C,3,FALSE)</f>
        <v>532.94000000000005</v>
      </c>
      <c r="F364" s="81"/>
      <c r="G364" s="97"/>
    </row>
    <row r="365" spans="1:13" s="28" customFormat="1" ht="27.6" customHeight="1" x14ac:dyDescent="0.25">
      <c r="A365" s="44" t="s">
        <v>583</v>
      </c>
      <c r="B365" s="65" t="s">
        <v>584</v>
      </c>
      <c r="C365" s="65" t="s">
        <v>60</v>
      </c>
      <c r="D365" s="65" t="s">
        <v>100</v>
      </c>
      <c r="E365" s="27">
        <f>VLOOKUP(A365,'[1]MASTER - PRINTED BOOKS'!$A:$C,3,FALSE)</f>
        <v>68.95</v>
      </c>
      <c r="F365" s="81"/>
      <c r="G365" s="98"/>
    </row>
    <row r="366" spans="1:13" s="28" customFormat="1" ht="27.6" customHeight="1" x14ac:dyDescent="0.25">
      <c r="A366" s="44" t="s">
        <v>585</v>
      </c>
      <c r="B366" s="65" t="s">
        <v>586</v>
      </c>
      <c r="C366" s="65" t="s">
        <v>60</v>
      </c>
      <c r="D366" s="65" t="s">
        <v>100</v>
      </c>
      <c r="E366" s="27">
        <f>VLOOKUP(A366,'[1]MASTER - PRINTED BOOKS'!$A:$C,3,FALSE)</f>
        <v>68.95</v>
      </c>
      <c r="F366" s="81"/>
      <c r="G366" s="98"/>
    </row>
    <row r="367" spans="1:13" s="28" customFormat="1" ht="27.6" customHeight="1" x14ac:dyDescent="0.25">
      <c r="A367" s="44" t="s">
        <v>587</v>
      </c>
      <c r="B367" s="65" t="s">
        <v>588</v>
      </c>
      <c r="C367" s="65" t="s">
        <v>60</v>
      </c>
      <c r="D367" s="65" t="s">
        <v>100</v>
      </c>
      <c r="E367" s="27">
        <f>VLOOKUP(A367,'[1]MASTER - PRINTED BOOKS'!$A:$C,3,FALSE)</f>
        <v>68.95</v>
      </c>
      <c r="F367" s="81"/>
      <c r="G367" s="98"/>
    </row>
    <row r="368" spans="1:13" s="28" customFormat="1" ht="27.6" customHeight="1" x14ac:dyDescent="0.25">
      <c r="A368" s="44" t="s">
        <v>589</v>
      </c>
      <c r="B368" s="65" t="s">
        <v>590</v>
      </c>
      <c r="C368" s="65" t="s">
        <v>60</v>
      </c>
      <c r="D368" s="65" t="s">
        <v>100</v>
      </c>
      <c r="E368" s="27">
        <f>VLOOKUP(A368,'[1]MASTER - PRINTED BOOKS'!$A:$C,3,FALSE)</f>
        <v>68.95</v>
      </c>
      <c r="F368" s="81"/>
      <c r="G368" s="98"/>
    </row>
    <row r="369" spans="1:7" s="28" customFormat="1" ht="27.6" customHeight="1" x14ac:dyDescent="0.25">
      <c r="A369" s="44" t="s">
        <v>591</v>
      </c>
      <c r="B369" s="65" t="s">
        <v>75</v>
      </c>
      <c r="C369" s="65" t="s">
        <v>60</v>
      </c>
      <c r="D369" s="65" t="s">
        <v>100</v>
      </c>
      <c r="E369" s="27">
        <f>VLOOKUP(A369,'[1]MASTER - PRINTED BOOKS'!$A:$C,3,FALSE)</f>
        <v>68.95</v>
      </c>
      <c r="F369" s="81"/>
      <c r="G369" s="98"/>
    </row>
    <row r="370" spans="1:7" s="28" customFormat="1" ht="27.6" customHeight="1" x14ac:dyDescent="0.25">
      <c r="A370" s="44" t="s">
        <v>592</v>
      </c>
      <c r="B370" s="65" t="s">
        <v>593</v>
      </c>
      <c r="C370" s="65" t="s">
        <v>60</v>
      </c>
      <c r="D370" s="65" t="s">
        <v>100</v>
      </c>
      <c r="E370" s="27">
        <f>VLOOKUP(A370,'[1]MASTER - PRINTED BOOKS'!$A:$C,3,FALSE)</f>
        <v>68.95</v>
      </c>
      <c r="F370" s="81"/>
      <c r="G370" s="98"/>
    </row>
    <row r="371" spans="1:7" s="28" customFormat="1" ht="27.6" customHeight="1" x14ac:dyDescent="0.25">
      <c r="A371" s="44" t="s">
        <v>594</v>
      </c>
      <c r="B371" s="65" t="s">
        <v>76</v>
      </c>
      <c r="C371" s="65" t="s">
        <v>60</v>
      </c>
      <c r="D371" s="65" t="s">
        <v>100</v>
      </c>
      <c r="E371" s="27">
        <f>VLOOKUP(A371,'[1]MASTER - PRINTED BOOKS'!$A:$C,3,FALSE)</f>
        <v>68.95</v>
      </c>
      <c r="F371" s="81"/>
      <c r="G371" s="98"/>
    </row>
    <row r="372" spans="1:7" s="28" customFormat="1" ht="27.6" customHeight="1" x14ac:dyDescent="0.25">
      <c r="A372" s="44" t="s">
        <v>595</v>
      </c>
      <c r="B372" s="65" t="s">
        <v>596</v>
      </c>
      <c r="C372" s="65" t="s">
        <v>60</v>
      </c>
      <c r="D372" s="65" t="s">
        <v>100</v>
      </c>
      <c r="E372" s="27">
        <f>VLOOKUP(A372,'[1]MASTER - PRINTED BOOKS'!$A:$C,3,FALSE)</f>
        <v>68.95</v>
      </c>
      <c r="F372" s="81"/>
      <c r="G372" s="98"/>
    </row>
  </sheetData>
  <autoFilter ref="A20:F372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2023-07-12T01:44:34Z</dcterms:modified>
</cp:coreProperties>
</file>