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RESOURCES CATALOGUES\"/>
    </mc:Choice>
  </mc:AlternateContent>
  <xr:revisionPtr revIDLastSave="0" documentId="13_ncr:1_{90214E51-E525-41A0-8DD4-EE647189651A}" xr6:coauthVersionLast="47" xr6:coauthVersionMax="47" xr10:uidLastSave="{00000000-0000-0000-0000-000000000000}"/>
  <bookViews>
    <workbookView xWindow="120" yWindow="0" windowWidth="1549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Sheet1!$A$20:$G$416</definedName>
    <definedName name="_xlnm.Print_Area" localSheetId="0">Sheet1!$A$1:$G$416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8" i="1" l="1"/>
  <c r="E409" i="1"/>
  <c r="E410" i="1"/>
  <c r="E412" i="1"/>
  <c r="E413" i="1"/>
  <c r="E414" i="1"/>
  <c r="E416" i="1"/>
  <c r="E26" i="1"/>
  <c r="E28" i="1"/>
  <c r="E29" i="1"/>
  <c r="E31" i="1"/>
  <c r="E32" i="1"/>
  <c r="E34" i="1"/>
  <c r="E36" i="1"/>
  <c r="E37" i="1"/>
  <c r="E39" i="1"/>
  <c r="E41" i="1"/>
  <c r="E42" i="1"/>
  <c r="E45" i="1"/>
  <c r="E46" i="1"/>
  <c r="E48" i="1"/>
  <c r="E49" i="1"/>
  <c r="E51" i="1"/>
  <c r="E52" i="1"/>
  <c r="E54" i="1"/>
  <c r="E56" i="1"/>
  <c r="E57" i="1"/>
  <c r="E59" i="1"/>
  <c r="E61" i="1"/>
  <c r="E62" i="1"/>
  <c r="E64" i="1"/>
  <c r="E65" i="1"/>
  <c r="E66" i="1"/>
  <c r="E67" i="1"/>
  <c r="E69" i="1"/>
  <c r="E70" i="1"/>
  <c r="E72" i="1"/>
  <c r="E73" i="1"/>
  <c r="E75" i="1"/>
  <c r="E76" i="1"/>
  <c r="E79" i="1"/>
  <c r="E80" i="1"/>
  <c r="E82" i="1"/>
  <c r="E84" i="1"/>
  <c r="E85" i="1"/>
  <c r="E86" i="1"/>
  <c r="E87" i="1"/>
  <c r="E89" i="1"/>
  <c r="E90" i="1"/>
  <c r="E91" i="1"/>
  <c r="E92" i="1"/>
  <c r="E93" i="1"/>
  <c r="E94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5" i="1"/>
  <c r="E116" i="1"/>
  <c r="E117" i="1"/>
  <c r="E118" i="1"/>
  <c r="E119" i="1"/>
  <c r="E123" i="1"/>
  <c r="E124" i="1"/>
  <c r="E125" i="1"/>
  <c r="E126" i="1"/>
  <c r="E128" i="1"/>
  <c r="E129" i="1"/>
  <c r="E130" i="1"/>
  <c r="E131" i="1"/>
  <c r="E132" i="1"/>
  <c r="E134" i="1"/>
  <c r="E135" i="1"/>
  <c r="E136" i="1"/>
  <c r="E138" i="1"/>
  <c r="E140" i="1"/>
  <c r="E142" i="1"/>
  <c r="E143" i="1"/>
  <c r="E145" i="1"/>
  <c r="E146" i="1"/>
  <c r="E147" i="1"/>
  <c r="E149" i="1"/>
  <c r="E151" i="1"/>
  <c r="E153" i="1"/>
  <c r="E155" i="1"/>
  <c r="E157" i="1"/>
  <c r="E158" i="1"/>
  <c r="E159" i="1"/>
  <c r="E160" i="1"/>
  <c r="E161" i="1"/>
  <c r="E162" i="1"/>
  <c r="E164" i="1"/>
  <c r="E167" i="1"/>
  <c r="E168" i="1"/>
  <c r="E169" i="1"/>
  <c r="E170" i="1"/>
  <c r="E171" i="1"/>
  <c r="E172" i="1"/>
  <c r="E175" i="1"/>
  <c r="E177" i="1"/>
  <c r="E179" i="1"/>
  <c r="E181" i="1"/>
  <c r="E182" i="1"/>
  <c r="E184" i="1"/>
  <c r="E186" i="1"/>
  <c r="E189" i="1"/>
  <c r="E19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10" i="1"/>
  <c r="E211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4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25" i="1"/>
</calcChain>
</file>

<file path=xl/sharedStrings.xml><?xml version="1.0" encoding="utf-8"?>
<sst xmlns="http://schemas.openxmlformats.org/spreadsheetml/2006/main" count="1387" uniqueCount="785">
  <si>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</si>
  <si>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</si>
  <si>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</si>
  <si>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</si>
  <si>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</si>
  <si>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</si>
  <si>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</si>
  <si>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</si>
  <si>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ENGLISH</t>
  </si>
  <si>
    <t>TITLE</t>
  </si>
  <si>
    <t>COMPONENT</t>
  </si>
  <si>
    <t>LANGUAGE</t>
  </si>
  <si>
    <t>QTY TO ORDER</t>
  </si>
  <si>
    <t>AFRIKAANS HL</t>
  </si>
  <si>
    <t xml:space="preserve">AFRIKAANS </t>
  </si>
  <si>
    <t>AFRIKAANS</t>
  </si>
  <si>
    <t xml:space="preserve">ENGLISH 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</si>
  <si>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</si>
  <si>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</si>
  <si>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</si>
  <si>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</si>
  <si>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PG. NO. ON CAT. </t>
  </si>
  <si>
    <t xml:space="preserve">XITSONGA </t>
  </si>
  <si>
    <t xml:space="preserve">SETSWANA </t>
  </si>
  <si>
    <t xml:space="preserve">ISIXHOSA </t>
  </si>
  <si>
    <t xml:space="preserve">ISIZULU </t>
  </si>
  <si>
    <t xml:space="preserve">SEPEDI </t>
  </si>
  <si>
    <t xml:space="preserve">SESOTHO </t>
  </si>
  <si>
    <t xml:space="preserve">ISINDEBELE HL </t>
  </si>
  <si>
    <t xml:space="preserve">ISIZULU HL </t>
  </si>
  <si>
    <t xml:space="preserve">SESOTHO HL </t>
  </si>
  <si>
    <t xml:space="preserve">SETSWANA HL </t>
  </si>
  <si>
    <t xml:space="preserve">SISWATI HL </t>
  </si>
  <si>
    <t xml:space="preserve">ISINDEBELE </t>
  </si>
  <si>
    <t xml:space="preserve">TSHIVENDA </t>
  </si>
  <si>
    <t xml:space="preserve">DICTIONARY </t>
  </si>
  <si>
    <t xml:space="preserve">WORKBOOK </t>
  </si>
  <si>
    <t xml:space="preserve">ENGLISH HL </t>
  </si>
  <si>
    <t xml:space="preserve">SEPEDI HL </t>
  </si>
  <si>
    <t xml:space="preserve">ENGLISH FAL </t>
  </si>
  <si>
    <t>9781405013420</t>
  </si>
  <si>
    <t xml:space="preserve">MACMILLAN SCHOOL DICTIONARY </t>
  </si>
  <si>
    <t xml:space="preserve">ATLAS </t>
  </si>
  <si>
    <t xml:space="preserve">ENGLISH   </t>
  </si>
  <si>
    <t xml:space="preserve">AFRIKAANS   </t>
  </si>
  <si>
    <t xml:space="preserve">RESOURCE KIT </t>
  </si>
  <si>
    <t>9781770269415</t>
  </si>
  <si>
    <t xml:space="preserve">MAPS IN A BOX </t>
  </si>
  <si>
    <t>9781770263741</t>
  </si>
  <si>
    <t xml:space="preserve">SOUTH AFRICA POSTER IN TUBE </t>
  </si>
  <si>
    <t>MAPS</t>
  </si>
  <si>
    <t>WALL MAP</t>
  </si>
  <si>
    <t xml:space="preserve">SENIOR PHASE NOVELS </t>
  </si>
  <si>
    <t xml:space="preserve">AFRIKAANS FIRST ADDITIONAL LANGUAGE </t>
  </si>
  <si>
    <t>NOVEL</t>
  </si>
  <si>
    <t xml:space="preserve">AFRIKAANS EAT </t>
  </si>
  <si>
    <t xml:space="preserve">ENGLISH FIRST ADDITIONAL LANGUAGE </t>
  </si>
  <si>
    <t xml:space="preserve">ENGLISH HOME LANGUAGE </t>
  </si>
  <si>
    <t xml:space="preserve">SEPEDI HOME LANGUAGE </t>
  </si>
  <si>
    <t xml:space="preserve">SETSWANA HOME LANGUAGE </t>
  </si>
  <si>
    <t xml:space="preserve">SISWATI HOME LANGUAGE </t>
  </si>
  <si>
    <t xml:space="preserve">XITSONGA HOME LANGUAGE </t>
  </si>
  <si>
    <t xml:space="preserve">NOVEL </t>
  </si>
  <si>
    <t xml:space="preserve">XITSONGA HL </t>
  </si>
  <si>
    <t>9781444916751</t>
  </si>
  <si>
    <t>9781444916768</t>
  </si>
  <si>
    <t>9781509832255</t>
  </si>
  <si>
    <t xml:space="preserve">A ROOM FULL OF CHOCOLATE </t>
  </si>
  <si>
    <t xml:space="preserve">HOW TO FLY WITH BROKEN WINGS </t>
  </si>
  <si>
    <t xml:space="preserve">JOURNEY TO THE RIVER SEA </t>
  </si>
  <si>
    <t>9780340944950</t>
  </si>
  <si>
    <t xml:space="preserve">SKELLIG </t>
  </si>
  <si>
    <t xml:space="preserve">PAN MACMILLAN NOVELS </t>
  </si>
  <si>
    <t xml:space="preserve">ILLUSTRATED FIRST AID IN ENGLISH </t>
  </si>
  <si>
    <t>9781471859984</t>
  </si>
  <si>
    <t xml:space="preserve">LEARNER'S BOOK </t>
  </si>
  <si>
    <t>9781471875076</t>
  </si>
  <si>
    <t xml:space="preserve">ANSWERS TO ILLUSTRATED FIRST AID IN ENGLISH </t>
  </si>
  <si>
    <t xml:space="preserve">ANSWER BOOK </t>
  </si>
  <si>
    <t xml:space="preserve">DICTIONARY - SENIOR PHASE </t>
  </si>
  <si>
    <t>9780797826724</t>
  </si>
  <si>
    <t xml:space="preserve">CHAMBERS-MACMILLAN SOUTH AFRICAN SENIOR PHASE DICTIONARY </t>
  </si>
  <si>
    <t xml:space="preserve">FIRST AID IN MATHEMATICS </t>
  </si>
  <si>
    <t>9781444193794</t>
  </si>
  <si>
    <t xml:space="preserve">FIRST AID IN MATHEMATICS COLOUR EDITION </t>
  </si>
  <si>
    <t>9781444121803</t>
  </si>
  <si>
    <t xml:space="preserve">ANSWERS TO FIRST AID IN MATHEMATICS </t>
  </si>
  <si>
    <t>9781431028023</t>
  </si>
  <si>
    <t>SOLUTIONS FOR ALL NATURAL SCIENCES GRADE 8 RESOURCE KIT</t>
  </si>
  <si>
    <t>9781431028030</t>
  </si>
  <si>
    <t>SOLUTIONS FOR ALL NATURAL SCIENCES GRADE 9 RESOURCE KIT</t>
  </si>
  <si>
    <t>9781431034307</t>
  </si>
  <si>
    <t>SOLUTIONS FOR ALL TECHNOLOGY GRADE 8 RESOURCE KIT</t>
  </si>
  <si>
    <t>9781431028559</t>
  </si>
  <si>
    <t>SOLUTIONS FOR ALL TECHNOLOGY GRADE 9 RESOURCE KIT</t>
  </si>
  <si>
    <t xml:space="preserve">SOLUTIONS FOR ALL MAP SKILLS GRADES 7, 8 &amp; 9 </t>
  </si>
  <si>
    <t>9781431030934</t>
  </si>
  <si>
    <t>MAP BOOK</t>
  </si>
  <si>
    <t>9781431032952</t>
  </si>
  <si>
    <t xml:space="preserve">SOLUTIONS FOR ALL SECONDARY ATLAS GRADE 8 TO 12 </t>
  </si>
  <si>
    <t>9781431032969</t>
  </si>
  <si>
    <t xml:space="preserve">ALMAL VERSTAAN SEKONDÊRE ATLAS GRAAD 8 TOT 12 </t>
  </si>
  <si>
    <t xml:space="preserve">GUIDELINES FOR THE SENIOR PHASE STUDY GUIDES </t>
  </si>
  <si>
    <t>GRAMMAR FOR THE SENIOR PHASE</t>
  </si>
  <si>
    <t>9781431050147</t>
  </si>
  <si>
    <t xml:space="preserve">ENGLISH GRAMMAR FOR THE SENIOR PHASE </t>
  </si>
  <si>
    <t xml:space="preserve">STUDY GUIDE </t>
  </si>
  <si>
    <t>9781431050154</t>
  </si>
  <si>
    <t xml:space="preserve">AFRIKAANSE TAALGIDS VIR DIE SENIOR FASE </t>
  </si>
  <si>
    <t>9781431050161</t>
  </si>
  <si>
    <t xml:space="preserve">UHLELO LOLIMI LWESIZULU LWESIGABA ESIPHAKEME </t>
  </si>
  <si>
    <t>9781431050178</t>
  </si>
  <si>
    <t xml:space="preserve">IGRAMA YESIXHOSA YESIGABA ESIPHEZULU </t>
  </si>
  <si>
    <t>9781431050185</t>
  </si>
  <si>
    <t xml:space="preserve">THUTAPOLELO YA SEPEDI YA SEHLOPA SA GODIMO </t>
  </si>
  <si>
    <t>9781431050192</t>
  </si>
  <si>
    <t xml:space="preserve">THUTAPUO YA SETSWANA YA KGATO E KGOLWANE </t>
  </si>
  <si>
    <t>9781431050208</t>
  </si>
  <si>
    <t xml:space="preserve">KWAHOLLOPUO YA SESOTHO YA MOKGAHLELO O PHAHAMENG </t>
  </si>
  <si>
    <t>9781431050215</t>
  </si>
  <si>
    <t xml:space="preserve">TSHIVHENDA GIRAMA YA VHUIMO HA NTHA </t>
  </si>
  <si>
    <t xml:space="preserve">TSHIVHENDA </t>
  </si>
  <si>
    <t>9781431050222</t>
  </si>
  <si>
    <t xml:space="preserve">XITSONGA RIRIMI RA XIYIMO XA LE HENHLA </t>
  </si>
  <si>
    <t>9781431050239</t>
  </si>
  <si>
    <t xml:space="preserve">LUHLELO LWELULWIMI LWESISWATI LWESIGABA LESIPHAKEME </t>
  </si>
  <si>
    <t xml:space="preserve">SISWATI </t>
  </si>
  <si>
    <t>9781431050246</t>
  </si>
  <si>
    <t xml:space="preserve">IHLELO LESINDEBELE ISIGABA ESIPHAKAMILEKO </t>
  </si>
  <si>
    <t>MATHEMATICS  FOR THE SENIOR PHASE</t>
  </si>
  <si>
    <t>9781431050079</t>
  </si>
  <si>
    <t>MATHS FOR SENIOR PHASE: MEASUREMENT</t>
  </si>
  <si>
    <t>9781431050086</t>
  </si>
  <si>
    <t>MATHS FOR SENIOR PHASE: DATA HANDLING</t>
  </si>
  <si>
    <t>9781431050048</t>
  </si>
  <si>
    <t xml:space="preserve">MATHS FOR SENIOR PHASE: NUMBERS, OPERATIONS &amp; RELATIONSHIPS </t>
  </si>
  <si>
    <t>9781431050055</t>
  </si>
  <si>
    <t xml:space="preserve">MATHS FOR SENIOR PHASE: PATTERNS, FUNCTION &amp; ALGEBRA </t>
  </si>
  <si>
    <t>9781431050062</t>
  </si>
  <si>
    <t>MATHS FOR SENIOR PHASE: SPACE &amp; SHAPE</t>
  </si>
  <si>
    <t xml:space="preserve">WISKUNDE VIR DIE SENIOR FASE </t>
  </si>
  <si>
    <t>9781431050130</t>
  </si>
  <si>
    <t>WISKUNDE VIR DIE SENIOR FASE: DATAHANTERING</t>
  </si>
  <si>
    <t>9781431050093</t>
  </si>
  <si>
    <t>WISKUNDE VIR DIE SENIOR FASE: GETALLE, BEWERKINGS EN VERWANTSKAPPE</t>
  </si>
  <si>
    <t>9781431050123</t>
  </si>
  <si>
    <t>WISKUNDE VIR DIE SENIOR FASE: METING</t>
  </si>
  <si>
    <t>9781431050109</t>
  </si>
  <si>
    <t>WISKUNDE VIR DIE SENIOR FASE: PATRONE, FUNKSIES EN ALGEBRA</t>
  </si>
  <si>
    <t>9781431050116</t>
  </si>
  <si>
    <t xml:space="preserve">WISKUNDE VIR DIE SENIOR FASE: RUIMTE EN VORM </t>
  </si>
  <si>
    <t>9781770266988</t>
  </si>
  <si>
    <t>PROFESSIONAL DEVELOPMENT</t>
  </si>
  <si>
    <t>EXPERT EDUCATOR SERIES</t>
  </si>
  <si>
    <t xml:space="preserve">SERIES KIT </t>
  </si>
  <si>
    <t>9781431046584</t>
  </si>
  <si>
    <t>EXPERT EDUCATOR SERIES KIT</t>
  </si>
  <si>
    <t xml:space="preserve">INDIVIDUAL TITLES </t>
  </si>
  <si>
    <t>9781770306097</t>
  </si>
  <si>
    <t xml:space="preserve">ADD AND ADHD </t>
  </si>
  <si>
    <t xml:space="preserve">TEACHER RESOURCE </t>
  </si>
  <si>
    <t>9781770306103</t>
  </si>
  <si>
    <t xml:space="preserve">ADMINISTRATION </t>
  </si>
  <si>
    <t>9781770306189</t>
  </si>
  <si>
    <t xml:space="preserve">CAREER PATH DEVELOPMENT </t>
  </si>
  <si>
    <t>9781770306066</t>
  </si>
  <si>
    <t xml:space="preserve">CLASSROOM MANAGEMENT AND DISCIPLINE </t>
  </si>
  <si>
    <t>9781770306158</t>
  </si>
  <si>
    <t xml:space="preserve">COACHING </t>
  </si>
  <si>
    <t>9781431000029</t>
  </si>
  <si>
    <t xml:space="preserve">CONFL ICT MANAGEMENT </t>
  </si>
  <si>
    <t>9781770306080</t>
  </si>
  <si>
    <t xml:space="preserve">COOPERATIVE LEARNING AND GROUP WORK </t>
  </si>
  <si>
    <t>9781431000012</t>
  </si>
  <si>
    <t xml:space="preserve">CREATING A SAFE LEARNING ENVIROMENT IN SCHOOLS </t>
  </si>
  <si>
    <t>9781770306110</t>
  </si>
  <si>
    <t xml:space="preserve">EVENT MANAGEMENT AND SCHOOL IMPROVEMENT </t>
  </si>
  <si>
    <t>9781770306127</t>
  </si>
  <si>
    <t xml:space="preserve">FEEDBACK TO LEARNERS </t>
  </si>
  <si>
    <t>9781770306059</t>
  </si>
  <si>
    <t xml:space="preserve">HOW TO ASSESS </t>
  </si>
  <si>
    <t>9781770306141</t>
  </si>
  <si>
    <t xml:space="preserve">MENTORING </t>
  </si>
  <si>
    <t>9781770306202</t>
  </si>
  <si>
    <t xml:space="preserve">MOTIVATING THE LEARNER </t>
  </si>
  <si>
    <t>9781770306233</t>
  </si>
  <si>
    <t xml:space="preserve">PLANNING </t>
  </si>
  <si>
    <t>9781770306042</t>
  </si>
  <si>
    <t xml:space="preserve">POWERFUL LEARNING ENVIRONMENT </t>
  </si>
  <si>
    <t>9781770306196</t>
  </si>
  <si>
    <t xml:space="preserve">RESOURCES </t>
  </si>
  <si>
    <t>9781770308312</t>
  </si>
  <si>
    <t xml:space="preserve">TEACHING READING </t>
  </si>
  <si>
    <t>9781770306073</t>
  </si>
  <si>
    <t xml:space="preserve">THE INCLUSIVE EDUCATOR </t>
  </si>
  <si>
    <t>9781770306226</t>
  </si>
  <si>
    <t xml:space="preserve">TIMETABLING </t>
  </si>
  <si>
    <t>9781770306219</t>
  </si>
  <si>
    <t xml:space="preserve">WHOLE SCHOOL PLANNING </t>
  </si>
  <si>
    <t>9781770306134</t>
  </si>
  <si>
    <t xml:space="preserve">WRITING SKILLS </t>
  </si>
  <si>
    <t xml:space="preserve">MACMILLAN TEACHING HANDBOOKS </t>
  </si>
  <si>
    <t>9780333720554</t>
  </si>
  <si>
    <t xml:space="preserve"> PRIMARY TEACHING METHODS</t>
  </si>
  <si>
    <t>9780333771464</t>
  </si>
  <si>
    <t>TEACHING PRIMARY ENGLISH</t>
  </si>
  <si>
    <t>9780333750155</t>
  </si>
  <si>
    <t>TEACHING PRIMARY SCIENCE</t>
  </si>
  <si>
    <t xml:space="preserve">TEACHING SERIES </t>
  </si>
  <si>
    <t>9781770307551</t>
  </si>
  <si>
    <t>TEACHING AND HIV &amp; AIDS</t>
  </si>
  <si>
    <t>9781770308206</t>
  </si>
  <si>
    <t>9781770307605</t>
  </si>
  <si>
    <t>THE LEARNING PATHWAY FOR NUMBER IN THE EARLY PRIMARY GRADES</t>
  </si>
  <si>
    <t xml:space="preserve">TEACHING IN SOUTH AFRICAN SCHOOLS </t>
  </si>
  <si>
    <t>9780797826625</t>
  </si>
  <si>
    <t>TEACHING IN SOUTH AFRICAN SCHOOLS</t>
  </si>
  <si>
    <t>SECONDARY SCHOOL RESOURCES</t>
  </si>
  <si>
    <t xml:space="preserve">GRADE 8 </t>
  </si>
  <si>
    <t>9781431019403</t>
  </si>
  <si>
    <t xml:space="preserve">EN TOE GLIMLAG FELICIA </t>
  </si>
  <si>
    <t>9781431019700</t>
  </si>
  <si>
    <t xml:space="preserve">DIE STAD VAN GOUD </t>
  </si>
  <si>
    <t>9781431019946</t>
  </si>
  <si>
    <t xml:space="preserve">DR JEKYLL AND MR HYDE </t>
  </si>
  <si>
    <t>9781431019106</t>
  </si>
  <si>
    <t xml:space="preserve">FRANKENSTEIN </t>
  </si>
  <si>
    <t>9781431019137</t>
  </si>
  <si>
    <t xml:space="preserve">SOLOMON’S STORY </t>
  </si>
  <si>
    <t>9781431019977</t>
  </si>
  <si>
    <t xml:space="preserve">THE COPPER TRIO </t>
  </si>
  <si>
    <t>9781431019496</t>
  </si>
  <si>
    <t xml:space="preserve">TOROPO YA MASWI LE DINOSI </t>
  </si>
  <si>
    <t>9781431019250</t>
  </si>
  <si>
    <t xml:space="preserve">MMADIKOTSI A NGEBA </t>
  </si>
  <si>
    <t>9781431019557</t>
  </si>
  <si>
    <t xml:space="preserve">MOTSE WA GAUTA </t>
  </si>
  <si>
    <t>9781431019588</t>
  </si>
  <si>
    <t xml:space="preserve">LIDOLOBHA LEGOLIDE </t>
  </si>
  <si>
    <t>9781431019670</t>
  </si>
  <si>
    <t xml:space="preserve">DOROBA RA NSUKU </t>
  </si>
  <si>
    <t>9781431019373</t>
  </si>
  <si>
    <t xml:space="preserve">KUTANI NHLALALA A N’WAYITELA </t>
  </si>
  <si>
    <t xml:space="preserve">GRADE 9 </t>
  </si>
  <si>
    <t>9781431019717</t>
  </si>
  <si>
    <t xml:space="preserve">HARTE VAN GLAS </t>
  </si>
  <si>
    <t>9781431019410</t>
  </si>
  <si>
    <t xml:space="preserve">FELICIA EN DIE EERSTE RIDDERS </t>
  </si>
  <si>
    <t>9781431019953</t>
  </si>
  <si>
    <t xml:space="preserve">E EIGHTS </t>
  </si>
  <si>
    <t>9781431019113</t>
  </si>
  <si>
    <t xml:space="preserve">KAYO’S HOUSE </t>
  </si>
  <si>
    <t>9781431019984</t>
  </si>
  <si>
    <t xml:space="preserve">OLIVER TWIST </t>
  </si>
  <si>
    <t>9781431019144</t>
  </si>
  <si>
    <t xml:space="preserve">VOICE OF A DREAM </t>
  </si>
  <si>
    <t>9781431019502</t>
  </si>
  <si>
    <t xml:space="preserve">KE A SWA, KE A TUKA! </t>
  </si>
  <si>
    <t>9781431019564</t>
  </si>
  <si>
    <t xml:space="preserve">MALAKABE A PELO </t>
  </si>
  <si>
    <t>9781431019267</t>
  </si>
  <si>
    <t xml:space="preserve">MMADIKOTSI LE MASOGWANA A SOWETO </t>
  </si>
  <si>
    <t>9781431019595</t>
  </si>
  <si>
    <t xml:space="preserve">TINHLITIYO LETISEMLILWENI </t>
  </si>
  <si>
    <t>9781431019687</t>
  </si>
  <si>
    <t xml:space="preserve">MALANGAVI YA MBILU </t>
  </si>
  <si>
    <t>9781431019380</t>
  </si>
  <si>
    <t xml:space="preserve">NHLALALA NA MASOCHA YA TIHANCI YA SOWETO </t>
  </si>
  <si>
    <t>3</t>
  </si>
  <si>
    <t xml:space="preserve">SENIOR PHASE - MATHEMATICS </t>
  </si>
  <si>
    <t xml:space="preserve">SENIOR PHASE - NATURAL SCIENCES &amp; TECHNOLOGY </t>
  </si>
  <si>
    <t>SENIOR PHASE - GEOGRAPHY</t>
  </si>
  <si>
    <t xml:space="preserve">FET PHASE (GRADES 10 - 12) </t>
  </si>
  <si>
    <t xml:space="preserve">LITERATURE </t>
  </si>
  <si>
    <t>9781431037285</t>
  </si>
  <si>
    <t xml:space="preserve">IMAGINED WORLDS: AN ANTHOLOGY OF POETRY (GRADE 12) </t>
  </si>
  <si>
    <t xml:space="preserve">POETRY ANTHOLOGY </t>
  </si>
  <si>
    <t>9781431037247</t>
  </si>
  <si>
    <t xml:space="preserve">THE PICTURE OF DORIAN GRAY (GRADE 12) </t>
  </si>
  <si>
    <t xml:space="preserve">CLASSIC NOVEL </t>
  </si>
  <si>
    <t>9781431037254</t>
  </si>
  <si>
    <t xml:space="preserve">SOPHIATOWN (GRADE 11) </t>
  </si>
  <si>
    <t>CONTEMPORARY DRAMA</t>
  </si>
  <si>
    <t>9781431037230</t>
  </si>
  <si>
    <t xml:space="preserve">STRANGE CASE OF DR JEKYLL AND MR HYDE (GRADE 12) </t>
  </si>
  <si>
    <t>9781431041770</t>
  </si>
  <si>
    <t xml:space="preserve">VERSKUNS VIR HUISTAAL (GRAAD 10) </t>
  </si>
  <si>
    <t xml:space="preserve">BLOEMLESING </t>
  </si>
  <si>
    <t>9781431039722</t>
  </si>
  <si>
    <t>DIE KRUPPEL ENGEL (GRAAD 11)</t>
  </si>
  <si>
    <t>KONTEMPORÊRE ROMAN</t>
  </si>
  <si>
    <t>9781431041763</t>
  </si>
  <si>
    <t xml:space="preserve"> DIE LAASTE KARRETJIEGRAF (GRAAD 11) </t>
  </si>
  <si>
    <t xml:space="preserve">KONTEMPORÊRE DRAMA </t>
  </si>
  <si>
    <t>9781431039715</t>
  </si>
  <si>
    <t>SPIEËLBEELDE</t>
  </si>
  <si>
    <t>KORTVERHAAL BUNDEL</t>
  </si>
  <si>
    <t>9781431041787</t>
  </si>
  <si>
    <t xml:space="preserve">VERSKUNS VIR EERSTE ADDISIONELE TAAL (GRAAD 12) </t>
  </si>
  <si>
    <t>9781431029174</t>
  </si>
  <si>
    <t>IMILOZANA YOKUDUMISA (GRADE 11)</t>
  </si>
  <si>
    <t>IBUTHELELO LEENKONDLO</t>
  </si>
  <si>
    <t>9781431026913</t>
  </si>
  <si>
    <t>UBONAKELE (GRADE 12)</t>
  </si>
  <si>
    <t>INOVELA YANJE</t>
  </si>
  <si>
    <t>9781431029228</t>
  </si>
  <si>
    <t xml:space="preserve">ISILULU SELWAZI (GRADE 10) </t>
  </si>
  <si>
    <t>UMTLOLO-NDABUKO</t>
  </si>
  <si>
    <t>9781431028610</t>
  </si>
  <si>
    <t xml:space="preserve">INDLAL’ INAMANYALA (GRADE 12) </t>
  </si>
  <si>
    <t>UMDLALO WEQONGA WEXESHA LANGOKU</t>
  </si>
  <si>
    <t>ISIXHOSA HL</t>
  </si>
  <si>
    <t>9781431028627</t>
  </si>
  <si>
    <t xml:space="preserve">UKUFA KUKASHAKA (GRADE 10) </t>
  </si>
  <si>
    <t>UMDLALO ONGASOZE WABUNA</t>
  </si>
  <si>
    <t>9781431029068</t>
  </si>
  <si>
    <t>BOKGONI BJA BASADI (GRADE 11)</t>
  </si>
  <si>
    <t>TIRAGATŠO YA SEBJALEBJALE</t>
  </si>
  <si>
    <t>9781431026890</t>
  </si>
  <si>
    <t>LENGWALO (GRADE 10)</t>
  </si>
  <si>
    <t>PADI YA KLASIKI</t>
  </si>
  <si>
    <t>9781431028641</t>
  </si>
  <si>
    <t xml:space="preserve">MALEFANE (GRADE 11) </t>
  </si>
  <si>
    <t>TSHWANTSHISO YA SEJWALEJWALE</t>
  </si>
  <si>
    <t>9781431026883</t>
  </si>
  <si>
    <t xml:space="preserve">MOHALADITWE WA DITHOTA (GRADE 10) </t>
  </si>
  <si>
    <t>PADI YA SEJWALEJWALE</t>
  </si>
  <si>
    <t>9781431029143</t>
  </si>
  <si>
    <t xml:space="preserve">MELODI YA THOTHOKISO (GRADE 12) </t>
  </si>
  <si>
    <t>POKELLO YA DITHOTHOKISO</t>
  </si>
  <si>
    <t>9781431029136</t>
  </si>
  <si>
    <t xml:space="preserve">MELODI YA POKO (GRADE 12) </t>
  </si>
  <si>
    <t>KGOBOKO YA POKO</t>
  </si>
  <si>
    <t>9781431029099</t>
  </si>
  <si>
    <t>TSHILWAVHUSIKU (GRADE 12)</t>
  </si>
  <si>
    <t>LITAMBWA LA KILASIKI</t>
  </si>
  <si>
    <t xml:space="preserve">TSHIVENDA HL </t>
  </si>
  <si>
    <t>9781431029211</t>
  </si>
  <si>
    <t xml:space="preserve">TIBUYA EMPHANDZENI (GRADE 11) </t>
  </si>
  <si>
    <t>BUCIKO BEMLOMO</t>
  </si>
  <si>
    <t>9781431029105</t>
  </si>
  <si>
    <t>NTSANDZAVALAYI (GRADE 10)</t>
  </si>
  <si>
    <t>NTLANGU YA MANGUVA LAWA</t>
  </si>
  <si>
    <t xml:space="preserve">PAN MACMILLAN </t>
  </si>
  <si>
    <t>9781406326499</t>
  </si>
  <si>
    <t xml:space="preserve">I’LL GIVE YOU THE SUN </t>
  </si>
  <si>
    <t>9781770104891</t>
  </si>
  <si>
    <t>THE DREAM HOUSE</t>
  </si>
  <si>
    <t xml:space="preserve">DICTIONARY - FET PHASE </t>
  </si>
  <si>
    <t>DICTIONARY</t>
  </si>
  <si>
    <t>9780797805477</t>
  </si>
  <si>
    <t xml:space="preserve">CHAMBERS-MACMILLAN SOUTH AFRICAN STUDENT’S DICTIONARY </t>
  </si>
  <si>
    <t xml:space="preserve">ADVANCED PROGRAMME MATHEMATICS FOR THE IEB CURRICULUM </t>
  </si>
  <si>
    <t>9781431052967</t>
  </si>
  <si>
    <t>ADVANCED PROGRAMME MATHEMATICS FOR THE REVISED IEB CURRICULUM GRADE 10</t>
  </si>
  <si>
    <t>9781431052998</t>
  </si>
  <si>
    <t>ADVANCED PROGRAMME MATHEMATICS FOR THE REVISED IEB CURRICULUM GRADE 11</t>
  </si>
  <si>
    <t xml:space="preserve">FIRST AID IN SCIENCE </t>
  </si>
  <si>
    <t>9781444168914</t>
  </si>
  <si>
    <t>FIRST AID IN SCIENCE</t>
  </si>
  <si>
    <t>9781444186451</t>
  </si>
  <si>
    <t>ANSWERS TO FIRST AID IN SCIENCE</t>
  </si>
  <si>
    <t>9781431026845</t>
  </si>
  <si>
    <t>SOLUTIONS FOR ALL MAP SKILLS GRADES 10, 11 &amp; 12 + DVD</t>
  </si>
  <si>
    <t>9781431037339</t>
  </si>
  <si>
    <t xml:space="preserve">ALMAL VERSTAAN KAARTVAARDIGHEDE GRAAD 10, 11 &amp; 12 + DVD </t>
  </si>
  <si>
    <t xml:space="preserve">LEARN XTRA LIVE STUDY GUIDES </t>
  </si>
  <si>
    <t>9781920570965</t>
  </si>
  <si>
    <t xml:space="preserve">LEARN XTRA LIVE ACCOUNTING GRADE 12 </t>
  </si>
  <si>
    <t>9781920570873</t>
  </si>
  <si>
    <t xml:space="preserve">LEARN XTRA LIVE BUSINESS STUDIES GRADE 12 </t>
  </si>
  <si>
    <t>9781928233091</t>
  </si>
  <si>
    <t xml:space="preserve">LEARN XTRA LIVE GEOGRAPHY GRADE 12 </t>
  </si>
  <si>
    <t>9781920570934</t>
  </si>
  <si>
    <t>LEARN XTRA LIVE LIFE SCIENCES 10</t>
  </si>
  <si>
    <t>9781920570859</t>
  </si>
  <si>
    <t>LEARN XTRA LIVE LIFE SCIENCES 11</t>
  </si>
  <si>
    <t>9781920570880</t>
  </si>
  <si>
    <t>LEARN XTRA LIVE LIFE SCIENCES 12</t>
  </si>
  <si>
    <t>9781920570910</t>
  </si>
  <si>
    <t>LEARN XTRA LIVE MATHEMATICS GRADE 10</t>
  </si>
  <si>
    <t>9781920570842</t>
  </si>
  <si>
    <t>LEARN XTRA LIVE MATHEMATICS GRADE 11</t>
  </si>
  <si>
    <t>9781920570958</t>
  </si>
  <si>
    <t>LEARN XTRA LIVE MATHEMATICS GRADE 12</t>
  </si>
  <si>
    <t>9781920570903</t>
  </si>
  <si>
    <t xml:space="preserve">LEARN XTRA LIVE MATHS LITERACY GRADES 10-12 </t>
  </si>
  <si>
    <t>9781920570927</t>
  </si>
  <si>
    <t xml:space="preserve">LEARN XTRA LIVE PHYSICAL SCIENCES GRADE 10 </t>
  </si>
  <si>
    <t>9781920570941</t>
  </si>
  <si>
    <t>LEARN XTRA LIVE PHYSICAL SCIENCES GRADE 11</t>
  </si>
  <si>
    <t>9781920570897</t>
  </si>
  <si>
    <t>LEARN XTRA LIVE PHYSICAL SCIENCES GRADE 12</t>
  </si>
  <si>
    <t xml:space="preserve">GUIDELINES LITERATURE GUIDES FOR THE FET PHASE STUDY GUIDES </t>
  </si>
  <si>
    <t>GRADE 10</t>
  </si>
  <si>
    <t>9781431050369</t>
  </si>
  <si>
    <t xml:space="preserve">ROMEO AND JULIET (GRADE 10 HL) </t>
  </si>
  <si>
    <t xml:space="preserve">LITERATURE GUIDE </t>
  </si>
  <si>
    <t>9781431050338</t>
  </si>
  <si>
    <t xml:space="preserve">DIE KIND (GRAAD 10 FAL) </t>
  </si>
  <si>
    <t>GRADE 11</t>
  </si>
  <si>
    <t>9781431050277</t>
  </si>
  <si>
    <t xml:space="preserve">DROOMDELWERS (GRAAD 11 HL) </t>
  </si>
  <si>
    <t>9781431050321</t>
  </si>
  <si>
    <t>TSOTSI (GRADE 11 HL)</t>
  </si>
  <si>
    <t>9781431050376</t>
  </si>
  <si>
    <t>THINGS FALL APART (GRADE 11 HL)</t>
  </si>
  <si>
    <t>9781431050383</t>
  </si>
  <si>
    <t xml:space="preserve">MACBETH: SHAKESPEARE FOR SOUTH AFRICA (GRADE 11 HL) </t>
  </si>
  <si>
    <t>9781431050406</t>
  </si>
  <si>
    <t xml:space="preserve">SHAKESPEARE 2000 MERCHANT OF VENICE (GRADE 11 HL) </t>
  </si>
  <si>
    <t>9781431050253</t>
  </si>
  <si>
    <t xml:space="preserve">DIE LAASTE KARRETJIEGRAF (GRAAD 11 FAL) </t>
  </si>
  <si>
    <t>9781431050260</t>
  </si>
  <si>
    <t>DIE KRUPPEL ENGEL (GRAAD 11 FAL)</t>
  </si>
  <si>
    <t>9781431050291</t>
  </si>
  <si>
    <t>DREAMING OF LIGHT (GRADE 11 FAL)</t>
  </si>
  <si>
    <t>9781431050307</t>
  </si>
  <si>
    <t>SOPHIATOWN (GRADE 11 FAL)</t>
  </si>
  <si>
    <t>9781431050314</t>
  </si>
  <si>
    <t>FAR FROM THE MADDING CROWD (GRADE 11 FAL)</t>
  </si>
  <si>
    <t>GRADE 12</t>
  </si>
  <si>
    <t>9781431050390</t>
  </si>
  <si>
    <t xml:space="preserve">HAMLET (GRADE 12 HL) </t>
  </si>
  <si>
    <t>9781431050352</t>
  </si>
  <si>
    <t xml:space="preserve">CRY, THE BELOVED COUNTRY (GRADE 12 FAL) </t>
  </si>
  <si>
    <t xml:space="preserve">GUIDELINES LITERATURE STUDY GUIDES </t>
  </si>
  <si>
    <t xml:space="preserve">LIST A TITLES </t>
  </si>
  <si>
    <t>9780947453862</t>
  </si>
  <si>
    <t>TWELFTH NIGHT</t>
  </si>
  <si>
    <t>9780947453893</t>
  </si>
  <si>
    <t>HAMLET</t>
  </si>
  <si>
    <t>9781770170858</t>
  </si>
  <si>
    <t>NO 1 LADIES DETECTIVE AGENCY</t>
  </si>
  <si>
    <t>9781770171398</t>
  </si>
  <si>
    <t>NERVOUS CONDITIONS</t>
  </si>
  <si>
    <t>9781770171855</t>
  </si>
  <si>
    <t>CRY BELOVED COUNTRY NEW EDITION</t>
  </si>
  <si>
    <t>9781770172319</t>
  </si>
  <si>
    <t>THE KITE RUNNER</t>
  </si>
  <si>
    <t>9781770172586</t>
  </si>
  <si>
    <t>KRINGE IN 'N BOS EAT NSC GR 12</t>
  </si>
  <si>
    <t>9781770172647</t>
  </si>
  <si>
    <t>NOTHING BUT TRUTH FAL NSC G12</t>
  </si>
  <si>
    <t>9781770172661</t>
  </si>
  <si>
    <t>PALJAS EAT NSC G12</t>
  </si>
  <si>
    <t>9781770172708</t>
  </si>
  <si>
    <t>LORD OF THE FLIES</t>
  </si>
  <si>
    <t>9781770172715</t>
  </si>
  <si>
    <t>OTHELLO (HL NSC G12)</t>
  </si>
  <si>
    <t>9781770172722</t>
  </si>
  <si>
    <t>THE CRUCIBLE (HL NSC G12)</t>
  </si>
  <si>
    <t>9781770172784</t>
  </si>
  <si>
    <t>TO KILL A MOCKINGBIRD NSC G12</t>
  </si>
  <si>
    <t>9781770172876</t>
  </si>
  <si>
    <t>9781770172883</t>
  </si>
  <si>
    <t>ROMEO &amp; JULIET NSC G12</t>
  </si>
  <si>
    <t>9781770172890</t>
  </si>
  <si>
    <t>THE GREAT GATSBY (HL NSC G12)</t>
  </si>
  <si>
    <t>9781868300501</t>
  </si>
  <si>
    <t>KING LEAR</t>
  </si>
  <si>
    <t>9781868301096</t>
  </si>
  <si>
    <t>DIE KEISER 1ST TAAL</t>
  </si>
  <si>
    <t>9781868301331</t>
  </si>
  <si>
    <t>FOOLS AND OTHER STORIES</t>
  </si>
  <si>
    <t>9781868301812</t>
  </si>
  <si>
    <t>A MIDSUMMER NIGHT'S DREAM</t>
  </si>
  <si>
    <t>9781868301904</t>
  </si>
  <si>
    <t>JULIUS CAESAR 1ST LANG</t>
  </si>
  <si>
    <t>9781868302642</t>
  </si>
  <si>
    <t>WHEN RAIN CLOUDS GATHER</t>
  </si>
  <si>
    <t>9781868302734</t>
  </si>
  <si>
    <t>FIELA SE KIND 1ST TAAL</t>
  </si>
  <si>
    <t>9780947453794</t>
  </si>
  <si>
    <t xml:space="preserve">PYGMALION </t>
  </si>
  <si>
    <t>9781770170117</t>
  </si>
  <si>
    <t xml:space="preserve">THINGS FALL APART NEW EDITION </t>
  </si>
  <si>
    <t>9781770175570</t>
  </si>
  <si>
    <t xml:space="preserve">GL ENGLISH POETRY 2011 FAL </t>
  </si>
  <si>
    <t>9781770175587</t>
  </si>
  <si>
    <t>GL ENGLISH SHORT STORIES</t>
  </si>
  <si>
    <t>9781770175631</t>
  </si>
  <si>
    <t xml:space="preserve">GL ENGLISH POETRY 2011 HL </t>
  </si>
  <si>
    <t>9781868301546</t>
  </si>
  <si>
    <t>FIELA SE KIND 2 DE TAAL</t>
  </si>
  <si>
    <t>9781868302970</t>
  </si>
  <si>
    <t xml:space="preserve">KALEIDSCOPE </t>
  </si>
  <si>
    <t>9781868303151</t>
  </si>
  <si>
    <t xml:space="preserve">MARU </t>
  </si>
  <si>
    <t>9781868303212</t>
  </si>
  <si>
    <t>THE ROAD TO MECCA</t>
  </si>
  <si>
    <t>9781868304417</t>
  </si>
  <si>
    <t>SIENER IN DIE SUBURBS 1ST TAAL</t>
  </si>
  <si>
    <t>9781868307487</t>
  </si>
  <si>
    <t>DISGRACE</t>
  </si>
  <si>
    <t>9781868308729</t>
  </si>
  <si>
    <t>SKILPOPPE 2DE TAAL</t>
  </si>
  <si>
    <t>9780947453787</t>
  </si>
  <si>
    <t>TESS OF D'URBERVILLES</t>
  </si>
  <si>
    <t xml:space="preserve">LIST B TITLES </t>
  </si>
  <si>
    <t>9780947041151</t>
  </si>
  <si>
    <t>THE STORY OF AN AFRICAN FARM</t>
  </si>
  <si>
    <t>9780947041243</t>
  </si>
  <si>
    <t>DEATH OF A SALESMAN</t>
  </si>
  <si>
    <t>9780947041298</t>
  </si>
  <si>
    <t>SONS AND LOVERS</t>
  </si>
  <si>
    <t>9780947041434</t>
  </si>
  <si>
    <t>THE GLASS MANAGERIE</t>
  </si>
  <si>
    <t>9780947041564</t>
  </si>
  <si>
    <t>THE MAYOR OF CASTERBRIDGE</t>
  </si>
  <si>
    <t>9780947041809</t>
  </si>
  <si>
    <t>GREAT EXPECTATIONS</t>
  </si>
  <si>
    <t>9780947041847</t>
  </si>
  <si>
    <t>WEDLOOP</t>
  </si>
  <si>
    <t>9780947453237</t>
  </si>
  <si>
    <t>DIE KEISER 2DE TAAL</t>
  </si>
  <si>
    <t>9780947453329</t>
  </si>
  <si>
    <t>STORIES SOUTH AFRICA</t>
  </si>
  <si>
    <t>9780947453398</t>
  </si>
  <si>
    <t>KOLLIG</t>
  </si>
  <si>
    <t>9780947453442</t>
  </si>
  <si>
    <t>DIE KONING SE WINGERD</t>
  </si>
  <si>
    <t>9780947453459</t>
  </si>
  <si>
    <t>PYLVAK</t>
  </si>
  <si>
    <t>9780947453497</t>
  </si>
  <si>
    <t>BESTEK</t>
  </si>
  <si>
    <t>9780947453527</t>
  </si>
  <si>
    <t>AS YOU LIKE IT</t>
  </si>
  <si>
    <t>9780947453732</t>
  </si>
  <si>
    <t>MUCH ADO ABOUT NOTHING</t>
  </si>
  <si>
    <t>9780947453770</t>
  </si>
  <si>
    <t>MODERN STAGE DIRECTION</t>
  </si>
  <si>
    <t>9780947453800</t>
  </si>
  <si>
    <t>I HEARD THE OWL CALL MY NAME</t>
  </si>
  <si>
    <t>9780947453909</t>
  </si>
  <si>
    <t>THE BRIDGE OF SAN LUIS REY</t>
  </si>
  <si>
    <t>9780947453947</t>
  </si>
  <si>
    <t>DIE HAASVANGER</t>
  </si>
  <si>
    <t>9780947453954</t>
  </si>
  <si>
    <t>STORIES WITH APPEAL</t>
  </si>
  <si>
    <t>9780947453978</t>
  </si>
  <si>
    <t>BILLY BUDD</t>
  </si>
  <si>
    <t>9781770170223</t>
  </si>
  <si>
    <t>A TALE OF TWO CITIES NEW ED</t>
  </si>
  <si>
    <t>9781770170681</t>
  </si>
  <si>
    <t>WUTHERING HEIGHTS NEW EDITION</t>
  </si>
  <si>
    <t>9781770172302</t>
  </si>
  <si>
    <t>SATURDAY</t>
  </si>
  <si>
    <t>A GRAIN OF WHEAT</t>
  </si>
  <si>
    <t>9781770172548</t>
  </si>
  <si>
    <t>9781770172654</t>
  </si>
  <si>
    <t>POPPIE DIE DRAMA EAT NSC G12</t>
  </si>
  <si>
    <t>9781770172692</t>
  </si>
  <si>
    <t>PRIDE &amp; PREJUDICE HL NSC G12</t>
  </si>
  <si>
    <t>9781770173118</t>
  </si>
  <si>
    <t>TRITS: MIS, MIRAKEL, DRIF</t>
  </si>
  <si>
    <t>9781770173705</t>
  </si>
  <si>
    <t>9781770173729</t>
  </si>
  <si>
    <t>THE NATIVE COMMISSIONER</t>
  </si>
  <si>
    <t>9781868300013</t>
  </si>
  <si>
    <t>THE IMPORTANCE OF BEING ERNEST</t>
  </si>
  <si>
    <t>9781868300051</t>
  </si>
  <si>
    <t>CLOSE TO THE SUN</t>
  </si>
  <si>
    <t>9781868300075</t>
  </si>
  <si>
    <t>FIVE PLAYS FOR PLEASURE</t>
  </si>
  <si>
    <t>9781868300099</t>
  </si>
  <si>
    <t>HOOGTEPUNTE IN DIE AFRIKAANSE</t>
  </si>
  <si>
    <t>9781868300174</t>
  </si>
  <si>
    <t>JANE EYRE</t>
  </si>
  <si>
    <t>9781868300181</t>
  </si>
  <si>
    <t>MY FAMILY AND OTHER ANIMALS</t>
  </si>
  <si>
    <t>9781868300259</t>
  </si>
  <si>
    <t>DIE SAK MENSE</t>
  </si>
  <si>
    <t>9781868300303</t>
  </si>
  <si>
    <t>STORIES OF DETECTION &amp; MYSTERY</t>
  </si>
  <si>
    <t>9781868300334</t>
  </si>
  <si>
    <t>WITNESS (THE FILM)</t>
  </si>
  <si>
    <t>9781868300365</t>
  </si>
  <si>
    <t>SHORT PLAYS FOR STUDENTS</t>
  </si>
  <si>
    <t>9781868300389</t>
  </si>
  <si>
    <t>PENDORING</t>
  </si>
  <si>
    <t>9781868300402</t>
  </si>
  <si>
    <t>NINETEEN EIGHTY FOUR</t>
  </si>
  <si>
    <t>9781868300426</t>
  </si>
  <si>
    <t>ASPECTS OF THE SHORT STORIES</t>
  </si>
  <si>
    <t>9781868300532</t>
  </si>
  <si>
    <t>FAHRENHEIT 451</t>
  </si>
  <si>
    <t>9781868300624</t>
  </si>
  <si>
    <t>OF MICE AND MEN</t>
  </si>
  <si>
    <t>9781868300655</t>
  </si>
  <si>
    <t>THE GRAPES OR WRATH</t>
  </si>
  <si>
    <t>9781868300662</t>
  </si>
  <si>
    <t>EQUUS</t>
  </si>
  <si>
    <t>9781868300716</t>
  </si>
  <si>
    <t>RICHARD III</t>
  </si>
  <si>
    <t>9781868300778</t>
  </si>
  <si>
    <t>BOESMAN &amp; LENA</t>
  </si>
  <si>
    <t>9781868300860</t>
  </si>
  <si>
    <t>DIE POTLOODIEF EN DIE ENGEL</t>
  </si>
  <si>
    <t>9781868300891</t>
  </si>
  <si>
    <t>ANTONY AND CLEOPATRA</t>
  </si>
  <si>
    <t>9781868301027</t>
  </si>
  <si>
    <t>MOSAIEK</t>
  </si>
  <si>
    <t>9781868301072</t>
  </si>
  <si>
    <t>DIE KIND 2DE TAAL</t>
  </si>
  <si>
    <t>9781868301140</t>
  </si>
  <si>
    <t>DRAMA WORKSHOP 1</t>
  </si>
  <si>
    <t>9781868301218</t>
  </si>
  <si>
    <t>RAKA 1ST TAAL</t>
  </si>
  <si>
    <t>9781868301232</t>
  </si>
  <si>
    <t>9781868301287</t>
  </si>
  <si>
    <t>JAP TRAP</t>
  </si>
  <si>
    <t>9781868301393</t>
  </si>
  <si>
    <t>DOWN SECOND AVENUE</t>
  </si>
  <si>
    <t>9781868301409</t>
  </si>
  <si>
    <t>9781868301515</t>
  </si>
  <si>
    <t>COMFORT HERSELF</t>
  </si>
  <si>
    <t>9781868301720</t>
  </si>
  <si>
    <t>IS SAGIE</t>
  </si>
  <si>
    <t>9781868301737</t>
  </si>
  <si>
    <t>9781868301768</t>
  </si>
  <si>
    <t>A ROOM WITH A VIEW</t>
  </si>
  <si>
    <t>9781868301799</t>
  </si>
  <si>
    <t>PERIANDROS VAN KORINTHE 2ND ED</t>
  </si>
  <si>
    <t>9781868301850</t>
  </si>
  <si>
    <t>VOORT MET SPEL</t>
  </si>
  <si>
    <t>9781868301935</t>
  </si>
  <si>
    <t>9781868302109</t>
  </si>
  <si>
    <t>BUCKINGHAM PALACE DISTRICT 6</t>
  </si>
  <si>
    <t>9781868302246</t>
  </si>
  <si>
    <t>THE MISSION (THE FILM)</t>
  </si>
  <si>
    <t>9781868302284</t>
  </si>
  <si>
    <t>HENRY THE IV PART 1</t>
  </si>
  <si>
    <t>9781868302314</t>
  </si>
  <si>
    <t>JULIUS CAESAR 2 ND LANG</t>
  </si>
  <si>
    <t>9781868302413</t>
  </si>
  <si>
    <t>16 SHORT STORIES BY S.A.</t>
  </si>
  <si>
    <t>9781868302659</t>
  </si>
  <si>
    <t>9781868302796</t>
  </si>
  <si>
    <t>'N POT VOL WINTER</t>
  </si>
  <si>
    <t>9781868302826</t>
  </si>
  <si>
    <t>THE TEMPEST</t>
  </si>
  <si>
    <t>9781868302857</t>
  </si>
  <si>
    <t>KANNA HY KO HYS-TOE</t>
  </si>
  <si>
    <t>9781868303069</t>
  </si>
  <si>
    <t>MASTER HAROLD AND THE BOYS</t>
  </si>
  <si>
    <t>9781868303076</t>
  </si>
  <si>
    <t>WINNERS</t>
  </si>
  <si>
    <t>9781868303120</t>
  </si>
  <si>
    <t>TO KILL A MAN'S PRIDE</t>
  </si>
  <si>
    <t>9781868303175</t>
  </si>
  <si>
    <t>GULLIVERS TRAVELS</t>
  </si>
  <si>
    <t>9781868303182</t>
  </si>
  <si>
    <t>WOZA ALBERT</t>
  </si>
  <si>
    <t>9781868303274</t>
  </si>
  <si>
    <t>VYFLING</t>
  </si>
  <si>
    <t>9781868303281</t>
  </si>
  <si>
    <t>DRAMA WORKSHOP 2</t>
  </si>
  <si>
    <t>9781868303403</t>
  </si>
  <si>
    <t>BART NEL</t>
  </si>
  <si>
    <t>9781868303434</t>
  </si>
  <si>
    <t>9781868303526</t>
  </si>
  <si>
    <t>A PASSAGE TO INDIA</t>
  </si>
  <si>
    <t>9781868303533</t>
  </si>
  <si>
    <t>WHERE ANGELS FEAR TO TREAD</t>
  </si>
  <si>
    <t>9781868303632</t>
  </si>
  <si>
    <t>THE CONSERVATIONIST</t>
  </si>
  <si>
    <t>9781868303694</t>
  </si>
  <si>
    <t>JOERNAAL VAN JORIK 2DE TAAL</t>
  </si>
  <si>
    <t>9781868303762</t>
  </si>
  <si>
    <t>VLERKDANS</t>
  </si>
  <si>
    <t>9781868303793</t>
  </si>
  <si>
    <t>FLOWERS FOR ALGERNON</t>
  </si>
  <si>
    <t>9781868303830</t>
  </si>
  <si>
    <t>VLINDERVLUG</t>
  </si>
  <si>
    <t>9781868304059</t>
  </si>
  <si>
    <t>NAGSPEL</t>
  </si>
  <si>
    <t>9781868304158</t>
  </si>
  <si>
    <t>TOORBERG</t>
  </si>
  <si>
    <t>9781868304172</t>
  </si>
  <si>
    <t>SIENER IN DIE SUBURBS 2DE TAAL</t>
  </si>
  <si>
    <t>9781868304394</t>
  </si>
  <si>
    <t>9781868304424</t>
  </si>
  <si>
    <t>9781868304745</t>
  </si>
  <si>
    <t>THE COLOUR PURPLE</t>
  </si>
  <si>
    <t>9781868306008</t>
  </si>
  <si>
    <t>BUCK PALACE DISTRIK 6 2ND LANG</t>
  </si>
  <si>
    <t>9781868306381</t>
  </si>
  <si>
    <t>THE MOSQUITO COAST</t>
  </si>
  <si>
    <t>9781868306831</t>
  </si>
  <si>
    <t>DIE JAAR TOE MY MA BEGIN SING</t>
  </si>
  <si>
    <t>9781868306930</t>
  </si>
  <si>
    <t>9781868307296</t>
  </si>
  <si>
    <t>SHAKESPEARE IN LOVE</t>
  </si>
  <si>
    <t>9781868307326</t>
  </si>
  <si>
    <t>MACBETH WORKBOOK</t>
  </si>
  <si>
    <t>9781868307401</t>
  </si>
  <si>
    <t>OTHELLO - WORKBOOK</t>
  </si>
  <si>
    <t>9781868307586</t>
  </si>
  <si>
    <t>A HANDFUL OF LIFE 2ND LANG NP</t>
  </si>
  <si>
    <t>9781868307944</t>
  </si>
  <si>
    <t>MINE BOY</t>
  </si>
  <si>
    <t>9781868308019</t>
  </si>
  <si>
    <t>9781868308101</t>
  </si>
  <si>
    <t>WAITING FOR GODOT</t>
  </si>
  <si>
    <t>9781868308125</t>
  </si>
  <si>
    <t>THE SHAWSHANK REDEMPTION</t>
  </si>
  <si>
    <t>9781868308330</t>
  </si>
  <si>
    <t>DANCE WITH POOR MANS DAUGHTER</t>
  </si>
  <si>
    <t>9781868308354</t>
  </si>
  <si>
    <t>9781868308644</t>
  </si>
  <si>
    <t>WRITERS TERRITORY</t>
  </si>
  <si>
    <t>9781868308859</t>
  </si>
  <si>
    <t>RHYTHM &amp; MUSE</t>
  </si>
  <si>
    <t>9781868308897</t>
  </si>
  <si>
    <t>MIS</t>
  </si>
  <si>
    <t>9781868309672</t>
  </si>
  <si>
    <t>MIRAKEL</t>
  </si>
  <si>
    <t>9781868309702</t>
  </si>
  <si>
    <t>NATIONS COMPLETE ANTHOLOGY</t>
  </si>
  <si>
    <t xml:space="preserve">BORN A CRIME AND OTHER STORIES </t>
  </si>
  <si>
    <t>9781770105379</t>
  </si>
  <si>
    <t xml:space="preserve">THE BOYS IN THE BOAT </t>
  </si>
  <si>
    <t xml:space="preserve">THE ELEPHANT WHISPERER </t>
  </si>
  <si>
    <t xml:space="preserve">CONFLUENCE: BEYOND THE RIVER WITH SISEKO NTONDINI </t>
  </si>
  <si>
    <t xml:space="preserve">FET PHASE - MATHEMATICS </t>
  </si>
  <si>
    <t xml:space="preserve">FET PHASE - SCIENCES </t>
  </si>
  <si>
    <t xml:space="preserve">FET PHASE - GEOGRAPHY  </t>
  </si>
  <si>
    <t xml:space="preserve">FET PHASE - STUDY GUIDES   </t>
  </si>
  <si>
    <t xml:space="preserve">ANIMAL FARM </t>
  </si>
  <si>
    <t>SENIOR PHASE (GRADES 8 - 9)</t>
  </si>
  <si>
    <t>SOLUTIONS FOR ALL MAP SKILLS GRADES 10, 11 AND 12</t>
  </si>
  <si>
    <t>9781447210986</t>
  </si>
  <si>
    <t>9781509838530</t>
  </si>
  <si>
    <t>9781770104730</t>
  </si>
  <si>
    <t xml:space="preserve">TEACHING SCIENTIFIC INVESTIGATIONS </t>
  </si>
  <si>
    <t>PRICE INCL. VAT</t>
  </si>
  <si>
    <t>Order number:</t>
  </si>
  <si>
    <t>9780620764322</t>
  </si>
  <si>
    <t xml:space="preserve">KLIEKAANLYN </t>
  </si>
  <si>
    <t xml:space="preserve">KLIEK </t>
  </si>
  <si>
    <t xml:space="preserve">KLIEK KLASKAMER (LEARNER BOOK + ONLINE ACCESS) </t>
  </si>
  <si>
    <t>LEARNER BOOK + ONLINE ACCESS</t>
  </si>
  <si>
    <t>KLIEK AANLYN (ONLINE ACCESS ONLY)</t>
  </si>
  <si>
    <t>ONLINE ACCESS</t>
  </si>
  <si>
    <t xml:space="preserve">STEP INTO SCIENCE </t>
  </si>
  <si>
    <t>9781431060467</t>
  </si>
  <si>
    <t xml:space="preserve">STEP INTO SCIENCE SENIOR PHASE RESOURCE BOOK FOR PRACTICAL ACTIVITIES </t>
  </si>
  <si>
    <t xml:space="preserve">WTF - WHAT THE FACT </t>
  </si>
  <si>
    <t xml:space="preserve">REFERENCE BOOK </t>
  </si>
  <si>
    <t>9781431053056</t>
  </si>
  <si>
    <t>ADVANCED PROGRAMME MATHEMATICS FOR THE REVISED IEB CURRICULUM GRADE 12</t>
  </si>
  <si>
    <t>9781431053063</t>
  </si>
  <si>
    <t>9781431053025</t>
  </si>
  <si>
    <t>9781431053070</t>
  </si>
  <si>
    <t xml:space="preserve">STEP INTO SCIENCE CHEMISTRY </t>
  </si>
  <si>
    <t xml:space="preserve">STEP INTO SCIENCE CHEMISTRY FET RESOURCE BOOK FOR PRACTICAL ACTIVITIES </t>
  </si>
  <si>
    <t>9781431060573</t>
  </si>
  <si>
    <t xml:space="preserve">STEP INTO SCIENCE LIFE SCIENCES </t>
  </si>
  <si>
    <t>9781431060566</t>
  </si>
  <si>
    <t xml:space="preserve">STEP INTO SCIENCE LIFE SCIENCES FET RESOURCE BOOK FOR PRACTICAL ACTIVITIES </t>
  </si>
  <si>
    <t xml:space="preserve">STEP INTO SCIENCE PHYSICS </t>
  </si>
  <si>
    <t xml:space="preserve">STEP INTO SCIENCE PHYSICS FET RESOURCE BOOK FOR PRACTICAL ACTIVITIES </t>
  </si>
  <si>
    <t>9781431060580</t>
  </si>
  <si>
    <t xml:space="preserve">ALL ABOUT CHEMISTRY 'O' LEVEL </t>
  </si>
  <si>
    <t>ALL ABOUT CHEMISTRY 'O' LEVEL</t>
  </si>
  <si>
    <t>9789810631154</t>
  </si>
  <si>
    <t xml:space="preserve">ALL ABOUT PHYSICS 'O' LEVEL </t>
  </si>
  <si>
    <t>9789810631307</t>
  </si>
  <si>
    <t xml:space="preserve">FIELA SE KIND </t>
  </si>
  <si>
    <t xml:space="preserve">FIELA SE KIND - DIE DRAMA &amp; 10 GEDIGTE EERSTE ADDISIONELE TAAL </t>
  </si>
  <si>
    <t>9780620823265</t>
  </si>
  <si>
    <t>TO SIR, WITH LOVE</t>
  </si>
  <si>
    <t>THE WONDERFUL STORY OF HENRY SUGAR</t>
  </si>
  <si>
    <t>THE CAUCASIAN CHALK CIRCLE</t>
  </si>
  <si>
    <t>THE CATCHER IN THE RYE</t>
  </si>
  <si>
    <t>THE BEAUTYFUL ONES NOT YET BORN</t>
  </si>
  <si>
    <t>STRICTLY BALLROOM (THE FILM)</t>
  </si>
  <si>
    <t>ROMANTICA - A BOOK OF ENGLISH SHORT STORIES</t>
  </si>
  <si>
    <t>I HEARD THE OWL CALL MY NAME Q&amp;A</t>
  </si>
  <si>
    <t>DISSE FLIPPEN STUKKENDE WERELD</t>
  </si>
  <si>
    <t xml:space="preserve">VATMAAR </t>
  </si>
  <si>
    <t xml:space="preserve">VOETPAD </t>
  </si>
  <si>
    <t xml:space="preserve">WORDSMITHS 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</si>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</sst>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" fontId="23" fillId="0" borderId="12" xfId="0" applyNumberFormat="1" applyFont="1" applyBorder="1" applyAlignment="1">
      <alignment horizontal="left" wrapText="1"/>
    </xf>
    <xf numFmtId="166" fontId="23" fillId="0" borderId="12" xfId="0" applyNumberFormat="1" applyFont="1" applyBorder="1" applyAlignment="1">
      <alignment horizontal="right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/>
    <xf numFmtId="1" fontId="23" fillId="0" borderId="0" xfId="0" applyNumberFormat="1" applyFont="1" applyAlignment="1">
      <alignment wrapText="1"/>
    </xf>
    <xf numFmtId="166" fontId="23" fillId="0" borderId="0" xfId="0" applyNumberFormat="1" applyFont="1" applyAlignment="1">
      <alignment horizontal="right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3" fillId="0" borderId="15" xfId="0" applyNumberFormat="1" applyFont="1" applyBorder="1" applyAlignment="1">
      <alignment horizontal="center" vertical="center"/>
    </xf>
    <xf numFmtId="49" fontId="24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vertical="center" wrapText="1"/>
    </xf>
    <xf numFmtId="164" fontId="26" fillId="39" borderId="1" xfId="1" applyFont="1" applyFill="1" applyBorder="1" applyAlignment="1">
      <alignment horizontal="left" vertical="center" wrapText="1"/>
    </xf>
    <xf numFmtId="0" fontId="26" fillId="39" borderId="1" xfId="0" applyFont="1" applyFill="1" applyBorder="1" applyAlignment="1">
      <alignment horizontal="center" vertical="center" wrapText="1"/>
    </xf>
    <xf numFmtId="166" fontId="24" fillId="39" borderId="1" xfId="0" applyNumberFormat="1" applyFont="1" applyFill="1" applyBorder="1" applyAlignment="1">
      <alignment horizontal="center" vertical="center" wrapText="1"/>
    </xf>
    <xf numFmtId="49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/>
    <xf numFmtId="1" fontId="27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1" fontId="26" fillId="36" borderId="1" xfId="0" applyNumberFormat="1" applyFont="1" applyFill="1" applyBorder="1" applyAlignment="1">
      <alignment horizontal="left" vertical="center"/>
    </xf>
    <xf numFmtId="0" fontId="28" fillId="36" borderId="1" xfId="0" applyFont="1" applyFill="1" applyBorder="1" applyAlignment="1">
      <alignment horizontal="left" vertical="center" wrapText="1"/>
    </xf>
    <xf numFmtId="0" fontId="28" fillId="36" borderId="1" xfId="0" applyFont="1" applyFill="1" applyBorder="1" applyAlignment="1">
      <alignment horizontal="center" vertical="center" wrapText="1"/>
    </xf>
    <xf numFmtId="166" fontId="28" fillId="36" borderId="1" xfId="0" applyNumberFormat="1" applyFont="1" applyFill="1" applyBorder="1" applyAlignment="1">
      <alignment horizontal="center" vertical="center"/>
    </xf>
    <xf numFmtId="1" fontId="28" fillId="36" borderId="1" xfId="0" applyNumberFormat="1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/>
    </xf>
    <xf numFmtId="49" fontId="26" fillId="37" borderId="1" xfId="0" applyNumberFormat="1" applyFont="1" applyFill="1" applyBorder="1" applyAlignment="1">
      <alignment horizontal="left" vertical="center"/>
    </xf>
    <xf numFmtId="0" fontId="26" fillId="37" borderId="1" xfId="0" applyFont="1" applyFill="1" applyBorder="1" applyAlignment="1">
      <alignment horizontal="left" vertical="center" wrapText="1"/>
    </xf>
    <xf numFmtId="0" fontId="26" fillId="37" borderId="1" xfId="0" applyFont="1" applyFill="1" applyBorder="1" applyAlignment="1">
      <alignment horizontal="center" vertical="center" wrapText="1"/>
    </xf>
    <xf numFmtId="166" fontId="28" fillId="37" borderId="1" xfId="0" applyNumberFormat="1" applyFont="1" applyFill="1" applyBorder="1" applyAlignment="1">
      <alignment horizontal="center" vertical="center"/>
    </xf>
    <xf numFmtId="1" fontId="26" fillId="37" borderId="1" xfId="0" applyNumberFormat="1" applyFont="1" applyFill="1" applyBorder="1" applyAlignment="1">
      <alignment horizontal="center" vertical="center" wrapText="1"/>
    </xf>
    <xf numFmtId="0" fontId="28" fillId="37" borderId="1" xfId="0" applyFont="1" applyFill="1" applyBorder="1" applyAlignment="1">
      <alignment horizontal="center" vertical="center"/>
    </xf>
    <xf numFmtId="0" fontId="26" fillId="37" borderId="0" xfId="0" applyFont="1" applyFill="1" applyAlignment="1">
      <alignment horizontal="left" vertical="center"/>
    </xf>
    <xf numFmtId="49" fontId="26" fillId="38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left" vertical="center" wrapText="1"/>
    </xf>
    <xf numFmtId="0" fontId="26" fillId="38" borderId="1" xfId="0" applyFont="1" applyFill="1" applyBorder="1" applyAlignment="1">
      <alignment horizontal="center" vertical="center" wrapText="1"/>
    </xf>
    <xf numFmtId="166" fontId="28" fillId="38" borderId="1" xfId="0" applyNumberFormat="1" applyFont="1" applyFill="1" applyBorder="1" applyAlignment="1">
      <alignment horizontal="center" vertical="center"/>
    </xf>
    <xf numFmtId="1" fontId="26" fillId="38" borderId="1" xfId="0" applyNumberFormat="1" applyFont="1" applyFill="1" applyBorder="1" applyAlignment="1">
      <alignment horizontal="center" vertical="center" wrapText="1"/>
    </xf>
    <xf numFmtId="0" fontId="28" fillId="38" borderId="1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" fontId="24" fillId="38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wrapText="1"/>
    </xf>
    <xf numFmtId="49" fontId="24" fillId="38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vertical="center" wrapText="1"/>
    </xf>
    <xf numFmtId="49" fontId="28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/>
    <xf numFmtId="49" fontId="23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6" fillId="36" borderId="1" xfId="0" applyNumberFormat="1" applyFont="1" applyFill="1" applyBorder="1" applyAlignment="1">
      <alignment horizontal="left" vertical="center"/>
    </xf>
    <xf numFmtId="1" fontId="26" fillId="36" borderId="1" xfId="0" applyNumberFormat="1" applyFont="1" applyFill="1" applyBorder="1" applyAlignment="1">
      <alignment horizontal="center" vertical="center" wrapText="1"/>
    </xf>
    <xf numFmtId="49" fontId="26" fillId="39" borderId="1" xfId="0" applyNumberFormat="1" applyFont="1" applyFill="1" applyBorder="1" applyAlignment="1">
      <alignment horizontal="left" vertical="center"/>
    </xf>
    <xf numFmtId="1" fontId="26" fillId="39" borderId="1" xfId="0" applyNumberFormat="1" applyFont="1" applyFill="1" applyBorder="1" applyAlignment="1">
      <alignment horizontal="center" vertical="center" wrapText="1"/>
    </xf>
    <xf numFmtId="49" fontId="28" fillId="39" borderId="1" xfId="0" applyNumberFormat="1" applyFont="1" applyFill="1" applyBorder="1" applyAlignment="1">
      <alignment horizontal="center" vertical="center" wrapText="1"/>
    </xf>
    <xf numFmtId="0" fontId="28" fillId="39" borderId="0" xfId="0" applyFont="1" applyFill="1"/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38" borderId="1" xfId="0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center" vertical="center" wrapText="1"/>
    </xf>
    <xf numFmtId="0" fontId="28" fillId="38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 wrapText="1"/>
    </xf>
    <xf numFmtId="0" fontId="28" fillId="37" borderId="1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horizontal="left" vertical="center"/>
    </xf>
    <xf numFmtId="1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1" fontId="29" fillId="0" borderId="14" xfId="0" applyNumberFormat="1" applyFont="1" applyBorder="1" applyAlignment="1">
      <alignment horizontal="left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1" fontId="28" fillId="38" borderId="1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1" fontId="29" fillId="0" borderId="14" xfId="0" applyNumberFormat="1" applyFont="1" applyBorder="1" applyAlignment="1">
      <alignment horizontal="center" wrapText="1"/>
    </xf>
    <xf numFmtId="1" fontId="29" fillId="0" borderId="0" xfId="0" applyNumberFormat="1" applyFont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166" fontId="32" fillId="0" borderId="1" xfId="0" applyNumberFormat="1" applyFont="1" applyBorder="1" applyAlignment="1">
      <alignment horizontal="center" vertic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114299</xdr:colOff>
      <xdr:row>0</xdr:row>
      <xdr:rowOff>143739</xdr:rowOff>
    </xdr:from>
    <xdr:to>
      <xdr:col>6</xdr:col>
      <xdr:colOff>180610</xdr:colOff>
      <xdr:row>5</xdr:row>
      <xdr:rowOff>209549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6424" y="143739"/>
          <a:ext cx="2695211" cy="1237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6"/>
  <sheetViews>
    <sheetView tabSelected="1" view="pageBreakPreview" zoomScale="85" zoomScaleNormal="100" zoomScaleSheetLayoutView="85" workbookViewId="0">
      <selection activeCell="A18" sqref="A18:G18"/>
    </sheetView>
  </sheetViews>
  <sheetFormatPr defaultColWidth="9.140625" defaultRowHeight="17.25" x14ac:dyDescent="0.3"/>
  <cols>
    <col min="1" max="1" width="18.5703125" style="77" customWidth="1"/>
    <col min="2" max="2" width="47.140625" style="10" customWidth="1"/>
    <col min="3" max="3" width="17.85546875" style="10" customWidth="1"/>
    <col min="4" max="4" width="15.7109375" style="10" customWidth="1"/>
    <col min="5" max="5" width="13.5703125" style="8" customWidth="1"/>
    <col min="6" max="6" width="10.140625" style="10" customWidth="1"/>
    <col min="7" max="7" width="10.7109375" style="78" customWidth="1"/>
    <col min="8" max="16384" width="9.140625" style="6"/>
  </cols>
  <sheetData>
    <row r="1" spans="1:7" x14ac:dyDescent="0.3">
      <c r="A1" s="1"/>
      <c r="B1" s="2"/>
      <c r="C1" s="3"/>
      <c r="D1" s="2"/>
      <c r="E1" s="4"/>
      <c r="F1" s="2"/>
      <c r="G1" s="5"/>
    </row>
    <row r="2" spans="1:7" ht="17.25" customHeight="1" x14ac:dyDescent="0.3">
      <c r="A2" s="100" t="s">
        <v>4</v>
      </c>
      <c r="B2" s="101"/>
      <c r="C2" s="101"/>
      <c r="D2" s="101"/>
      <c r="F2" s="7"/>
      <c r="G2" s="9"/>
    </row>
    <row r="3" spans="1:7" ht="20.25" x14ac:dyDescent="0.3">
      <c r="A3" s="82"/>
      <c r="B3" s="83"/>
      <c r="C3" s="83"/>
      <c r="D3" s="83" t="s">
        <v>5</v>
      </c>
      <c r="G3" s="9"/>
    </row>
    <row r="4" spans="1:7" ht="17.25" customHeight="1" x14ac:dyDescent="0.3">
      <c r="A4" s="102" t="s">
        <v>3</v>
      </c>
      <c r="B4" s="103"/>
      <c r="C4" s="103"/>
      <c r="D4" s="103"/>
      <c r="G4" s="9"/>
    </row>
    <row r="5" spans="1:7" ht="20.25" x14ac:dyDescent="0.3">
      <c r="A5" s="84"/>
      <c r="B5" s="85"/>
      <c r="C5" s="85"/>
      <c r="D5" s="83"/>
      <c r="G5" s="9"/>
    </row>
    <row r="6" spans="1:7" ht="17.25" customHeight="1" x14ac:dyDescent="0.3">
      <c r="A6" s="104" t="s">
        <v>217</v>
      </c>
      <c r="B6" s="105"/>
      <c r="C6" s="105"/>
      <c r="D6" s="105"/>
      <c r="G6" s="9"/>
    </row>
    <row r="7" spans="1:7" x14ac:dyDescent="0.3">
      <c r="A7" s="98"/>
      <c r="B7" s="99"/>
      <c r="C7" s="99"/>
      <c r="G7" s="9"/>
    </row>
    <row r="8" spans="1:7" s="80" customFormat="1" ht="30" customHeight="1" x14ac:dyDescent="0.25">
      <c r="A8" s="92" t="s">
        <v>1</v>
      </c>
      <c r="B8" s="93"/>
      <c r="C8" s="93"/>
      <c r="D8" s="94"/>
      <c r="E8" s="72"/>
      <c r="F8" s="79"/>
      <c r="G8" s="9"/>
    </row>
    <row r="9" spans="1:7" s="80" customFormat="1" ht="30" customHeight="1" x14ac:dyDescent="0.25">
      <c r="A9" s="92" t="s">
        <v>6</v>
      </c>
      <c r="B9" s="93"/>
      <c r="C9" s="93"/>
      <c r="D9" s="94"/>
      <c r="E9" s="72"/>
      <c r="F9" s="79"/>
      <c r="G9" s="9"/>
    </row>
    <row r="10" spans="1:7" s="80" customFormat="1" ht="30" customHeight="1" x14ac:dyDescent="0.25">
      <c r="A10" s="92" t="s">
        <v>17</v>
      </c>
      <c r="B10" s="93"/>
      <c r="C10" s="93"/>
      <c r="D10" s="94"/>
      <c r="E10" s="72"/>
      <c r="G10" s="11"/>
    </row>
    <row r="11" spans="1:7" s="80" customFormat="1" ht="30" customHeight="1" x14ac:dyDescent="0.25">
      <c r="A11" s="92" t="s">
        <v>737</v>
      </c>
      <c r="B11" s="93"/>
      <c r="C11" s="93"/>
      <c r="D11" s="94"/>
      <c r="E11" s="72"/>
      <c r="G11" s="11"/>
    </row>
    <row r="12" spans="1:7" s="80" customFormat="1" ht="30" customHeight="1" x14ac:dyDescent="0.25">
      <c r="A12" s="92" t="s">
        <v>7</v>
      </c>
      <c r="B12" s="93"/>
      <c r="C12" s="93"/>
      <c r="D12" s="94"/>
      <c r="E12" s="72"/>
      <c r="F12" s="79"/>
      <c r="G12" s="9"/>
    </row>
    <row r="13" spans="1:7" s="80" customFormat="1" ht="30" customHeight="1" x14ac:dyDescent="0.25">
      <c r="A13" s="92" t="s">
        <v>18</v>
      </c>
      <c r="B13" s="93"/>
      <c r="C13" s="93"/>
      <c r="D13" s="94"/>
      <c r="E13" s="72"/>
      <c r="G13" s="11"/>
    </row>
    <row r="14" spans="1:7" s="80" customFormat="1" ht="30" customHeight="1" x14ac:dyDescent="0.25">
      <c r="A14" s="95"/>
      <c r="B14" s="96"/>
      <c r="C14" s="96"/>
      <c r="D14" s="97"/>
      <c r="E14" s="81"/>
      <c r="G14" s="11"/>
    </row>
    <row r="15" spans="1:7" s="80" customFormat="1" ht="30" customHeight="1" x14ac:dyDescent="0.25">
      <c r="A15" s="92" t="s">
        <v>2</v>
      </c>
      <c r="B15" s="93"/>
      <c r="C15" s="93"/>
      <c r="D15" s="94"/>
      <c r="E15" s="72"/>
      <c r="G15" s="11"/>
    </row>
    <row r="16" spans="1:7" s="80" customFormat="1" ht="30" customHeight="1" x14ac:dyDescent="0.25">
      <c r="A16" s="92"/>
      <c r="B16" s="93"/>
      <c r="C16" s="93"/>
      <c r="D16" s="94"/>
      <c r="E16" s="72"/>
      <c r="G16" s="11"/>
    </row>
    <row r="17" spans="1:14" s="80" customFormat="1" ht="30" customHeight="1" x14ac:dyDescent="0.25">
      <c r="A17" s="92" t="s">
        <v>19</v>
      </c>
      <c r="B17" s="93"/>
      <c r="C17" s="93"/>
      <c r="D17" s="94"/>
      <c r="E17" s="72"/>
      <c r="G17" s="11"/>
    </row>
    <row r="18" spans="1:14" x14ac:dyDescent="0.3">
      <c r="A18" s="89" t="s">
        <v>784</v>
      </c>
      <c r="B18" s="90"/>
      <c r="C18" s="90"/>
      <c r="D18" s="90"/>
      <c r="E18" s="90"/>
      <c r="F18" s="90"/>
      <c r="G18" s="91"/>
    </row>
    <row r="19" spans="1:14" x14ac:dyDescent="0.3">
      <c r="A19" s="89" t="s">
        <v>20</v>
      </c>
      <c r="B19" s="90"/>
      <c r="C19" s="90"/>
      <c r="D19" s="90"/>
      <c r="E19" s="90"/>
      <c r="F19" s="90"/>
      <c r="G19" s="91"/>
    </row>
    <row r="20" spans="1:14" s="18" customFormat="1" ht="30" x14ac:dyDescent="0.3">
      <c r="A20" s="12" t="s">
        <v>0</v>
      </c>
      <c r="B20" s="13" t="s">
        <v>9</v>
      </c>
      <c r="C20" s="14" t="s">
        <v>10</v>
      </c>
      <c r="D20" s="15" t="s">
        <v>11</v>
      </c>
      <c r="E20" s="16" t="s">
        <v>736</v>
      </c>
      <c r="F20" s="16" t="s">
        <v>12</v>
      </c>
      <c r="G20" s="17" t="s">
        <v>21</v>
      </c>
    </row>
    <row r="21" spans="1:14" s="26" customFormat="1" x14ac:dyDescent="0.25">
      <c r="A21" s="19" t="s">
        <v>730</v>
      </c>
      <c r="B21" s="20"/>
      <c r="C21" s="20"/>
      <c r="D21" s="21"/>
      <c r="E21" s="22"/>
      <c r="F21" s="23"/>
      <c r="G21" s="24"/>
      <c r="H21" s="25"/>
      <c r="I21" s="25"/>
      <c r="J21" s="25"/>
      <c r="K21" s="25"/>
      <c r="L21" s="25"/>
      <c r="M21" s="25"/>
      <c r="N21" s="25"/>
    </row>
    <row r="22" spans="1:14" s="26" customFormat="1" x14ac:dyDescent="0.25">
      <c r="A22" s="27" t="s">
        <v>52</v>
      </c>
      <c r="B22" s="28"/>
      <c r="C22" s="28"/>
      <c r="D22" s="29"/>
      <c r="E22" s="30"/>
      <c r="F22" s="31"/>
      <c r="G22" s="32"/>
    </row>
    <row r="23" spans="1:14" s="39" customFormat="1" x14ac:dyDescent="0.25">
      <c r="A23" s="33" t="s">
        <v>218</v>
      </c>
      <c r="B23" s="34"/>
      <c r="C23" s="34"/>
      <c r="D23" s="35"/>
      <c r="E23" s="36"/>
      <c r="F23" s="37"/>
      <c r="G23" s="38"/>
    </row>
    <row r="24" spans="1:14" s="46" customFormat="1" x14ac:dyDescent="0.25">
      <c r="A24" s="40" t="s">
        <v>53</v>
      </c>
      <c r="B24" s="40"/>
      <c r="C24" s="41"/>
      <c r="D24" s="42"/>
      <c r="E24" s="43"/>
      <c r="F24" s="44"/>
      <c r="G24" s="45"/>
    </row>
    <row r="25" spans="1:14" s="26" customFormat="1" ht="34.5" customHeight="1" x14ac:dyDescent="0.25">
      <c r="A25" s="47" t="s">
        <v>219</v>
      </c>
      <c r="B25" s="47" t="s">
        <v>220</v>
      </c>
      <c r="C25" s="48" t="s">
        <v>62</v>
      </c>
      <c r="D25" s="49" t="s">
        <v>55</v>
      </c>
      <c r="E25" s="106">
        <f>VLOOKUP(A25,'[1]MASTER - PRINTED BOOKS'!$A:$C,3,FALSE)</f>
        <v>54.95</v>
      </c>
      <c r="F25" s="50"/>
      <c r="G25" s="51">
        <v>2</v>
      </c>
      <c r="H25" s="25"/>
      <c r="I25" s="25"/>
      <c r="J25" s="25"/>
      <c r="K25" s="25"/>
      <c r="L25" s="25"/>
      <c r="M25" s="25"/>
      <c r="N25" s="25"/>
    </row>
    <row r="26" spans="1:14" s="26" customFormat="1" ht="34.5" customHeight="1" x14ac:dyDescent="0.25">
      <c r="A26" s="47" t="s">
        <v>221</v>
      </c>
      <c r="B26" s="47" t="s">
        <v>222</v>
      </c>
      <c r="C26" s="48" t="s">
        <v>62</v>
      </c>
      <c r="D26" s="49" t="s">
        <v>55</v>
      </c>
      <c r="E26" s="106">
        <f>VLOOKUP(A26,'[1]MASTER - PRINTED BOOKS'!$A:$C,3,FALSE)</f>
        <v>54.95</v>
      </c>
      <c r="F26" s="50"/>
      <c r="G26" s="51">
        <v>2</v>
      </c>
      <c r="H26" s="25"/>
      <c r="I26" s="25"/>
      <c r="J26" s="25"/>
      <c r="K26" s="25"/>
      <c r="L26" s="25"/>
      <c r="M26" s="25"/>
      <c r="N26" s="25"/>
    </row>
    <row r="27" spans="1:14" s="46" customFormat="1" x14ac:dyDescent="0.25">
      <c r="A27" s="40" t="s">
        <v>56</v>
      </c>
      <c r="B27" s="41"/>
      <c r="C27" s="41"/>
      <c r="D27" s="42"/>
      <c r="E27" s="42"/>
      <c r="F27" s="44"/>
      <c r="G27" s="45"/>
    </row>
    <row r="28" spans="1:14" s="26" customFormat="1" ht="34.5" customHeight="1" x14ac:dyDescent="0.25">
      <c r="A28" s="47" t="s">
        <v>223</v>
      </c>
      <c r="B28" s="47" t="s">
        <v>224</v>
      </c>
      <c r="C28" s="48" t="s">
        <v>54</v>
      </c>
      <c r="D28" s="49" t="s">
        <v>39</v>
      </c>
      <c r="E28" s="106">
        <f>VLOOKUP(A28,'[1]MASTER - PRINTED BOOKS'!$A:$C,3,FALSE)</f>
        <v>54.95</v>
      </c>
      <c r="F28" s="50"/>
      <c r="G28" s="51">
        <v>2</v>
      </c>
      <c r="H28" s="25"/>
      <c r="I28" s="25"/>
      <c r="J28" s="25"/>
      <c r="K28" s="25"/>
      <c r="L28" s="25"/>
      <c r="M28" s="25"/>
      <c r="N28" s="25"/>
    </row>
    <row r="29" spans="1:14" s="26" customFormat="1" ht="34.5" customHeight="1" x14ac:dyDescent="0.25">
      <c r="A29" s="47" t="s">
        <v>225</v>
      </c>
      <c r="B29" s="47" t="s">
        <v>226</v>
      </c>
      <c r="C29" s="48" t="s">
        <v>54</v>
      </c>
      <c r="D29" s="49" t="s">
        <v>39</v>
      </c>
      <c r="E29" s="106">
        <f>VLOOKUP(A29,'[1]MASTER - PRINTED BOOKS'!$A:$C,3,FALSE)</f>
        <v>54.95</v>
      </c>
      <c r="F29" s="50"/>
      <c r="G29" s="51">
        <v>2</v>
      </c>
      <c r="H29" s="25"/>
      <c r="I29" s="25"/>
      <c r="J29" s="25"/>
      <c r="K29" s="25"/>
      <c r="L29" s="25"/>
      <c r="M29" s="25"/>
      <c r="N29" s="25"/>
    </row>
    <row r="30" spans="1:14" s="46" customFormat="1" x14ac:dyDescent="0.25">
      <c r="A30" s="40" t="s">
        <v>57</v>
      </c>
      <c r="B30" s="41"/>
      <c r="C30" s="41"/>
      <c r="D30" s="42"/>
      <c r="E30" s="42"/>
      <c r="F30" s="42"/>
      <c r="G30" s="45"/>
    </row>
    <row r="31" spans="1:14" s="26" customFormat="1" ht="34.5" customHeight="1" x14ac:dyDescent="0.25">
      <c r="A31" s="47" t="s">
        <v>227</v>
      </c>
      <c r="B31" s="47" t="s">
        <v>228</v>
      </c>
      <c r="C31" s="48" t="s">
        <v>54</v>
      </c>
      <c r="D31" s="49" t="s">
        <v>37</v>
      </c>
      <c r="E31" s="106">
        <f>VLOOKUP(A31,'[1]MASTER - PRINTED BOOKS'!$A:$C,3,FALSE)</f>
        <v>54.95</v>
      </c>
      <c r="F31" s="50"/>
      <c r="G31" s="51">
        <v>2</v>
      </c>
      <c r="H31" s="25"/>
      <c r="I31" s="25"/>
      <c r="J31" s="25"/>
      <c r="K31" s="25"/>
      <c r="L31" s="25"/>
      <c r="M31" s="25"/>
      <c r="N31" s="25"/>
    </row>
    <row r="32" spans="1:14" s="26" customFormat="1" ht="34.5" customHeight="1" x14ac:dyDescent="0.25">
      <c r="A32" s="47" t="s">
        <v>229</v>
      </c>
      <c r="B32" s="47" t="s">
        <v>230</v>
      </c>
      <c r="C32" s="48" t="s">
        <v>54</v>
      </c>
      <c r="D32" s="49" t="s">
        <v>37</v>
      </c>
      <c r="E32" s="106">
        <f>VLOOKUP(A32,'[1]MASTER - PRINTED BOOKS'!$A:$C,3,FALSE)</f>
        <v>54.95</v>
      </c>
      <c r="F32" s="50"/>
      <c r="G32" s="51">
        <v>2</v>
      </c>
      <c r="H32" s="25"/>
      <c r="I32" s="25"/>
      <c r="J32" s="25"/>
      <c r="K32" s="25"/>
      <c r="L32" s="25"/>
      <c r="M32" s="25"/>
      <c r="N32" s="25"/>
    </row>
    <row r="33" spans="1:14" s="46" customFormat="1" x14ac:dyDescent="0.25">
      <c r="A33" s="40" t="s">
        <v>58</v>
      </c>
      <c r="B33" s="41"/>
      <c r="C33" s="41"/>
      <c r="D33" s="42"/>
      <c r="E33" s="42"/>
      <c r="F33" s="44"/>
      <c r="G33" s="45"/>
    </row>
    <row r="34" spans="1:14" s="26" customFormat="1" ht="34.5" customHeight="1" x14ac:dyDescent="0.25">
      <c r="A34" s="47" t="s">
        <v>231</v>
      </c>
      <c r="B34" s="47" t="s">
        <v>232</v>
      </c>
      <c r="C34" s="48" t="s">
        <v>54</v>
      </c>
      <c r="D34" s="49" t="s">
        <v>38</v>
      </c>
      <c r="E34" s="106">
        <f>VLOOKUP(A34,'[1]MASTER - PRINTED BOOKS'!$A:$C,3,FALSE)</f>
        <v>54.95</v>
      </c>
      <c r="F34" s="50"/>
      <c r="G34" s="51">
        <v>2</v>
      </c>
      <c r="H34" s="25"/>
      <c r="I34" s="25"/>
      <c r="J34" s="25"/>
      <c r="K34" s="25"/>
      <c r="L34" s="25"/>
      <c r="M34" s="25"/>
      <c r="N34" s="25"/>
    </row>
    <row r="35" spans="1:14" s="46" customFormat="1" x14ac:dyDescent="0.25">
      <c r="A35" s="40" t="s">
        <v>59</v>
      </c>
      <c r="B35" s="41"/>
      <c r="C35" s="41"/>
      <c r="D35" s="42"/>
      <c r="E35" s="42"/>
      <c r="F35" s="44"/>
      <c r="G35" s="45"/>
    </row>
    <row r="36" spans="1:14" s="26" customFormat="1" ht="34.5" customHeight="1" x14ac:dyDescent="0.25">
      <c r="A36" s="47" t="s">
        <v>233</v>
      </c>
      <c r="B36" s="47" t="s">
        <v>234</v>
      </c>
      <c r="C36" s="48" t="s">
        <v>62</v>
      </c>
      <c r="D36" s="49" t="s">
        <v>31</v>
      </c>
      <c r="E36" s="106">
        <f>VLOOKUP(A36,'[1]MASTER - PRINTED BOOKS'!$A:$C,3,FALSE)</f>
        <v>54.95</v>
      </c>
      <c r="F36" s="50"/>
      <c r="G36" s="51">
        <v>2</v>
      </c>
      <c r="H36" s="25"/>
      <c r="I36" s="25"/>
      <c r="J36" s="25"/>
      <c r="K36" s="25"/>
      <c r="L36" s="25"/>
      <c r="M36" s="25"/>
      <c r="N36" s="25"/>
    </row>
    <row r="37" spans="1:14" s="26" customFormat="1" ht="34.5" customHeight="1" x14ac:dyDescent="0.25">
      <c r="A37" s="47" t="s">
        <v>235</v>
      </c>
      <c r="B37" s="47" t="s">
        <v>236</v>
      </c>
      <c r="C37" s="48" t="s">
        <v>62</v>
      </c>
      <c r="D37" s="49" t="s">
        <v>31</v>
      </c>
      <c r="E37" s="106">
        <f>VLOOKUP(A37,'[1]MASTER - PRINTED BOOKS'!$A:$C,3,FALSE)</f>
        <v>54.95</v>
      </c>
      <c r="F37" s="50"/>
      <c r="G37" s="51">
        <v>2</v>
      </c>
      <c r="H37" s="25"/>
      <c r="I37" s="25"/>
      <c r="J37" s="25"/>
      <c r="K37" s="25"/>
      <c r="L37" s="25"/>
      <c r="M37" s="25"/>
      <c r="N37" s="25"/>
    </row>
    <row r="38" spans="1:14" s="46" customFormat="1" x14ac:dyDescent="0.25">
      <c r="A38" s="40" t="s">
        <v>60</v>
      </c>
      <c r="B38" s="41"/>
      <c r="C38" s="41"/>
      <c r="D38" s="42"/>
      <c r="E38" s="42"/>
      <c r="F38" s="44"/>
      <c r="G38" s="45"/>
    </row>
    <row r="39" spans="1:14" s="26" customFormat="1" ht="34.5" customHeight="1" x14ac:dyDescent="0.25">
      <c r="A39" s="47" t="s">
        <v>237</v>
      </c>
      <c r="B39" s="47" t="s">
        <v>238</v>
      </c>
      <c r="C39" s="48" t="s">
        <v>62</v>
      </c>
      <c r="D39" s="49" t="s">
        <v>32</v>
      </c>
      <c r="E39" s="106">
        <f>VLOOKUP(A39,'[1]MASTER - PRINTED BOOKS'!$A:$C,3,FALSE)</f>
        <v>89.95</v>
      </c>
      <c r="F39" s="50"/>
      <c r="G39" s="51">
        <v>2</v>
      </c>
      <c r="H39" s="25"/>
      <c r="I39" s="25"/>
      <c r="J39" s="25"/>
      <c r="K39" s="25"/>
      <c r="L39" s="25"/>
      <c r="M39" s="25"/>
      <c r="N39" s="25"/>
    </row>
    <row r="40" spans="1:14" s="46" customFormat="1" x14ac:dyDescent="0.25">
      <c r="A40" s="40" t="s">
        <v>61</v>
      </c>
      <c r="B40" s="41"/>
      <c r="C40" s="41"/>
      <c r="D40" s="42"/>
      <c r="E40" s="42"/>
      <c r="F40" s="44"/>
      <c r="G40" s="45"/>
    </row>
    <row r="41" spans="1:14" s="26" customFormat="1" ht="34.5" customHeight="1" x14ac:dyDescent="0.25">
      <c r="A41" s="47" t="s">
        <v>239</v>
      </c>
      <c r="B41" s="47" t="s">
        <v>240</v>
      </c>
      <c r="C41" s="48" t="s">
        <v>54</v>
      </c>
      <c r="D41" s="49" t="s">
        <v>63</v>
      </c>
      <c r="E41" s="106">
        <f>VLOOKUP(A41,'[1]MASTER - PRINTED BOOKS'!$A:$C,3,FALSE)</f>
        <v>89.95</v>
      </c>
      <c r="F41" s="50"/>
      <c r="G41" s="51">
        <v>2</v>
      </c>
      <c r="H41" s="25"/>
      <c r="I41" s="25"/>
      <c r="J41" s="25"/>
      <c r="K41" s="25"/>
      <c r="L41" s="25"/>
      <c r="M41" s="25"/>
      <c r="N41" s="25"/>
    </row>
    <row r="42" spans="1:14" s="26" customFormat="1" ht="34.5" customHeight="1" x14ac:dyDescent="0.25">
      <c r="A42" s="47" t="s">
        <v>241</v>
      </c>
      <c r="B42" s="47" t="s">
        <v>242</v>
      </c>
      <c r="C42" s="48" t="s">
        <v>54</v>
      </c>
      <c r="D42" s="49" t="s">
        <v>63</v>
      </c>
      <c r="E42" s="106">
        <f>VLOOKUP(A42,'[1]MASTER - PRINTED BOOKS'!$A:$C,3,FALSE)</f>
        <v>89.95</v>
      </c>
      <c r="F42" s="50"/>
      <c r="G42" s="51">
        <v>2</v>
      </c>
      <c r="H42" s="25"/>
      <c r="I42" s="25"/>
      <c r="J42" s="25"/>
      <c r="K42" s="25"/>
      <c r="L42" s="25"/>
      <c r="M42" s="25"/>
      <c r="N42" s="25"/>
    </row>
    <row r="43" spans="1:14" s="39" customFormat="1" x14ac:dyDescent="0.25">
      <c r="A43" s="33" t="s">
        <v>243</v>
      </c>
      <c r="B43" s="34"/>
      <c r="C43" s="34"/>
      <c r="D43" s="35"/>
      <c r="E43" s="35"/>
      <c r="F43" s="37"/>
      <c r="G43" s="38"/>
    </row>
    <row r="44" spans="1:14" s="46" customFormat="1" x14ac:dyDescent="0.25">
      <c r="A44" s="40" t="s">
        <v>53</v>
      </c>
      <c r="B44" s="41"/>
      <c r="C44" s="41"/>
      <c r="D44" s="42"/>
      <c r="E44" s="42"/>
      <c r="F44" s="44"/>
      <c r="G44" s="45"/>
    </row>
    <row r="45" spans="1:14" s="26" customFormat="1" ht="34.5" customHeight="1" x14ac:dyDescent="0.25">
      <c r="A45" s="47" t="s">
        <v>244</v>
      </c>
      <c r="B45" s="47" t="s">
        <v>245</v>
      </c>
      <c r="C45" s="48" t="s">
        <v>62</v>
      </c>
      <c r="D45" s="49" t="s">
        <v>55</v>
      </c>
      <c r="E45" s="106">
        <f>VLOOKUP(A45,'[1]MASTER - PRINTED BOOKS'!$A:$C,3,FALSE)</f>
        <v>55.95</v>
      </c>
      <c r="F45" s="50"/>
      <c r="G45" s="51">
        <v>2</v>
      </c>
      <c r="H45" s="25"/>
      <c r="I45" s="25"/>
      <c r="J45" s="25"/>
      <c r="K45" s="25"/>
      <c r="L45" s="25"/>
      <c r="M45" s="25"/>
      <c r="N45" s="25"/>
    </row>
    <row r="46" spans="1:14" s="26" customFormat="1" ht="34.5" customHeight="1" x14ac:dyDescent="0.25">
      <c r="A46" s="47" t="s">
        <v>246</v>
      </c>
      <c r="B46" s="47" t="s">
        <v>247</v>
      </c>
      <c r="C46" s="48" t="s">
        <v>62</v>
      </c>
      <c r="D46" s="49" t="s">
        <v>55</v>
      </c>
      <c r="E46" s="106">
        <f>VLOOKUP(A46,'[1]MASTER - PRINTED BOOKS'!$A:$C,3,FALSE)</f>
        <v>55.95</v>
      </c>
      <c r="F46" s="50"/>
      <c r="G46" s="51">
        <v>2</v>
      </c>
      <c r="H46" s="25"/>
      <c r="I46" s="25"/>
      <c r="J46" s="25"/>
      <c r="K46" s="25"/>
      <c r="L46" s="25"/>
      <c r="M46" s="25"/>
      <c r="N46" s="25"/>
    </row>
    <row r="47" spans="1:14" s="46" customFormat="1" x14ac:dyDescent="0.25">
      <c r="A47" s="40" t="s">
        <v>56</v>
      </c>
      <c r="B47" s="41"/>
      <c r="C47" s="41"/>
      <c r="D47" s="42"/>
      <c r="E47" s="42"/>
      <c r="F47" s="44"/>
      <c r="G47" s="45"/>
    </row>
    <row r="48" spans="1:14" s="26" customFormat="1" ht="34.5" customHeight="1" x14ac:dyDescent="0.25">
      <c r="A48" s="47" t="s">
        <v>248</v>
      </c>
      <c r="B48" s="47" t="s">
        <v>249</v>
      </c>
      <c r="C48" s="48" t="s">
        <v>54</v>
      </c>
      <c r="D48" s="49" t="s">
        <v>39</v>
      </c>
      <c r="E48" s="106">
        <f>VLOOKUP(A48,'[1]MASTER - PRINTED BOOKS'!$A:$C,3,FALSE)</f>
        <v>55.95</v>
      </c>
      <c r="F48" s="50"/>
      <c r="G48" s="51">
        <v>2</v>
      </c>
      <c r="H48" s="25"/>
      <c r="I48" s="25"/>
      <c r="J48" s="25"/>
      <c r="K48" s="25"/>
      <c r="L48" s="25"/>
      <c r="M48" s="25"/>
      <c r="N48" s="25"/>
    </row>
    <row r="49" spans="1:14" s="26" customFormat="1" ht="34.5" customHeight="1" x14ac:dyDescent="0.25">
      <c r="A49" s="47" t="s">
        <v>250</v>
      </c>
      <c r="B49" s="47" t="s">
        <v>251</v>
      </c>
      <c r="C49" s="48" t="s">
        <v>54</v>
      </c>
      <c r="D49" s="49" t="s">
        <v>39</v>
      </c>
      <c r="E49" s="106">
        <f>VLOOKUP(A49,'[1]MASTER - PRINTED BOOKS'!$A:$C,3,FALSE)</f>
        <v>55.95</v>
      </c>
      <c r="F49" s="50"/>
      <c r="G49" s="51">
        <v>2</v>
      </c>
      <c r="H49" s="25"/>
      <c r="I49" s="25"/>
      <c r="J49" s="25"/>
      <c r="K49" s="25"/>
      <c r="L49" s="25"/>
      <c r="M49" s="25"/>
      <c r="N49" s="25"/>
    </row>
    <row r="50" spans="1:14" s="46" customFormat="1" x14ac:dyDescent="0.25">
      <c r="A50" s="40" t="s">
        <v>57</v>
      </c>
      <c r="B50" s="41"/>
      <c r="C50" s="41"/>
      <c r="D50" s="42"/>
      <c r="E50" s="42"/>
      <c r="F50" s="44"/>
      <c r="G50" s="45"/>
    </row>
    <row r="51" spans="1:14" s="26" customFormat="1" ht="34.5" customHeight="1" x14ac:dyDescent="0.25">
      <c r="A51" s="47" t="s">
        <v>252</v>
      </c>
      <c r="B51" s="47" t="s">
        <v>253</v>
      </c>
      <c r="C51" s="48" t="s">
        <v>62</v>
      </c>
      <c r="D51" s="49" t="s">
        <v>37</v>
      </c>
      <c r="E51" s="106">
        <f>VLOOKUP(A51,'[1]MASTER - PRINTED BOOKS'!$A:$C,3,FALSE)</f>
        <v>55.95</v>
      </c>
      <c r="F51" s="50"/>
      <c r="G51" s="51">
        <v>2</v>
      </c>
      <c r="H51" s="25"/>
      <c r="I51" s="25"/>
      <c r="J51" s="25"/>
      <c r="K51" s="25"/>
      <c r="L51" s="25"/>
      <c r="M51" s="25"/>
      <c r="N51" s="25"/>
    </row>
    <row r="52" spans="1:14" s="26" customFormat="1" ht="34.5" customHeight="1" x14ac:dyDescent="0.25">
      <c r="A52" s="47" t="s">
        <v>254</v>
      </c>
      <c r="B52" s="47" t="s">
        <v>255</v>
      </c>
      <c r="C52" s="48" t="s">
        <v>62</v>
      </c>
      <c r="D52" s="49" t="s">
        <v>37</v>
      </c>
      <c r="E52" s="106">
        <f>VLOOKUP(A52,'[1]MASTER - PRINTED BOOKS'!$A:$C,3,FALSE)</f>
        <v>55.95</v>
      </c>
      <c r="F52" s="50"/>
      <c r="G52" s="51">
        <v>2</v>
      </c>
      <c r="H52" s="25"/>
      <c r="I52" s="25"/>
      <c r="J52" s="25"/>
      <c r="K52" s="25"/>
      <c r="L52" s="25"/>
      <c r="M52" s="25"/>
      <c r="N52" s="25"/>
    </row>
    <row r="53" spans="1:14" s="46" customFormat="1" x14ac:dyDescent="0.25">
      <c r="A53" s="40" t="s">
        <v>58</v>
      </c>
      <c r="B53" s="41"/>
      <c r="C53" s="41"/>
      <c r="D53" s="42"/>
      <c r="E53" s="42"/>
      <c r="F53" s="44"/>
      <c r="G53" s="45"/>
    </row>
    <row r="54" spans="1:14" s="26" customFormat="1" ht="34.5" customHeight="1" x14ac:dyDescent="0.25">
      <c r="A54" s="47" t="s">
        <v>256</v>
      </c>
      <c r="B54" s="47" t="s">
        <v>257</v>
      </c>
      <c r="C54" s="48" t="s">
        <v>62</v>
      </c>
      <c r="D54" s="49" t="s">
        <v>38</v>
      </c>
      <c r="E54" s="106">
        <f>VLOOKUP(A54,'[1]MASTER - PRINTED BOOKS'!$A:$C,3,FALSE)</f>
        <v>55.95</v>
      </c>
      <c r="F54" s="50"/>
      <c r="G54" s="51">
        <v>2</v>
      </c>
      <c r="H54" s="25"/>
      <c r="I54" s="25"/>
      <c r="J54" s="25"/>
      <c r="K54" s="25"/>
      <c r="L54" s="25"/>
      <c r="M54" s="25"/>
      <c r="N54" s="25"/>
    </row>
    <row r="55" spans="1:14" s="46" customFormat="1" x14ac:dyDescent="0.25">
      <c r="A55" s="40" t="s">
        <v>59</v>
      </c>
      <c r="B55" s="41"/>
      <c r="C55" s="41"/>
      <c r="D55" s="42"/>
      <c r="E55" s="42"/>
      <c r="F55" s="44"/>
      <c r="G55" s="45"/>
    </row>
    <row r="56" spans="1:14" s="26" customFormat="1" ht="34.5" customHeight="1" x14ac:dyDescent="0.25">
      <c r="A56" s="47" t="s">
        <v>258</v>
      </c>
      <c r="B56" s="47" t="s">
        <v>259</v>
      </c>
      <c r="C56" s="48" t="s">
        <v>62</v>
      </c>
      <c r="D56" s="49" t="s">
        <v>31</v>
      </c>
      <c r="E56" s="106">
        <f>VLOOKUP(A56,'[1]MASTER - PRINTED BOOKS'!$A:$C,3,FALSE)</f>
        <v>55.95</v>
      </c>
      <c r="F56" s="50"/>
      <c r="G56" s="51">
        <v>2</v>
      </c>
      <c r="H56" s="25"/>
      <c r="I56" s="25"/>
      <c r="J56" s="25"/>
      <c r="K56" s="25"/>
      <c r="L56" s="25"/>
      <c r="M56" s="25"/>
      <c r="N56" s="25"/>
    </row>
    <row r="57" spans="1:14" s="26" customFormat="1" ht="34.5" customHeight="1" x14ac:dyDescent="0.25">
      <c r="A57" s="47" t="s">
        <v>260</v>
      </c>
      <c r="B57" s="47" t="s">
        <v>261</v>
      </c>
      <c r="C57" s="48" t="s">
        <v>62</v>
      </c>
      <c r="D57" s="49" t="s">
        <v>31</v>
      </c>
      <c r="E57" s="106">
        <f>VLOOKUP(A57,'[1]MASTER - PRINTED BOOKS'!$A:$C,3,FALSE)</f>
        <v>55.95</v>
      </c>
      <c r="F57" s="50"/>
      <c r="G57" s="51">
        <v>2</v>
      </c>
      <c r="H57" s="25"/>
      <c r="I57" s="25"/>
      <c r="J57" s="25"/>
      <c r="K57" s="25"/>
      <c r="L57" s="25"/>
      <c r="M57" s="25"/>
      <c r="N57" s="25"/>
    </row>
    <row r="58" spans="1:14" s="46" customFormat="1" x14ac:dyDescent="0.25">
      <c r="A58" s="40" t="s">
        <v>60</v>
      </c>
      <c r="B58" s="41"/>
      <c r="C58" s="41"/>
      <c r="D58" s="42"/>
      <c r="E58" s="42"/>
      <c r="F58" s="44"/>
      <c r="G58" s="45"/>
    </row>
    <row r="59" spans="1:14" s="26" customFormat="1" ht="34.5" customHeight="1" x14ac:dyDescent="0.25">
      <c r="A59" s="47" t="s">
        <v>262</v>
      </c>
      <c r="B59" s="47" t="s">
        <v>263</v>
      </c>
      <c r="C59" s="48" t="s">
        <v>62</v>
      </c>
      <c r="D59" s="49" t="s">
        <v>32</v>
      </c>
      <c r="E59" s="106">
        <f>VLOOKUP(A59,'[1]MASTER - PRINTED BOOKS'!$A:$C,3,FALSE)</f>
        <v>91.95</v>
      </c>
      <c r="F59" s="50"/>
      <c r="G59" s="51">
        <v>2</v>
      </c>
      <c r="H59" s="25"/>
      <c r="I59" s="25"/>
      <c r="J59" s="25"/>
      <c r="K59" s="25"/>
      <c r="L59" s="25"/>
      <c r="M59" s="25"/>
      <c r="N59" s="25"/>
    </row>
    <row r="60" spans="1:14" s="46" customFormat="1" x14ac:dyDescent="0.25">
      <c r="A60" s="40" t="s">
        <v>61</v>
      </c>
      <c r="B60" s="41"/>
      <c r="C60" s="41"/>
      <c r="D60" s="42"/>
      <c r="E60" s="42"/>
      <c r="F60" s="44"/>
      <c r="G60" s="45"/>
    </row>
    <row r="61" spans="1:14" s="26" customFormat="1" ht="34.5" customHeight="1" x14ac:dyDescent="0.25">
      <c r="A61" s="47" t="s">
        <v>264</v>
      </c>
      <c r="B61" s="47" t="s">
        <v>265</v>
      </c>
      <c r="C61" s="48" t="s">
        <v>62</v>
      </c>
      <c r="D61" s="49" t="s">
        <v>63</v>
      </c>
      <c r="E61" s="106">
        <f>VLOOKUP(A61,'[1]MASTER - PRINTED BOOKS'!$A:$C,3,FALSE)</f>
        <v>91.95</v>
      </c>
      <c r="F61" s="50"/>
      <c r="G61" s="51">
        <v>2</v>
      </c>
      <c r="H61" s="25"/>
      <c r="I61" s="25"/>
      <c r="J61" s="25"/>
      <c r="K61" s="25"/>
      <c r="L61" s="25"/>
      <c r="M61" s="25"/>
      <c r="N61" s="25"/>
    </row>
    <row r="62" spans="1:14" s="26" customFormat="1" ht="34.5" customHeight="1" x14ac:dyDescent="0.25">
      <c r="A62" s="47" t="s">
        <v>266</v>
      </c>
      <c r="B62" s="52" t="s">
        <v>267</v>
      </c>
      <c r="C62" s="48" t="s">
        <v>62</v>
      </c>
      <c r="D62" s="49" t="s">
        <v>63</v>
      </c>
      <c r="E62" s="106">
        <f>VLOOKUP(A62,'[1]MASTER - PRINTED BOOKS'!$A:$C,3,FALSE)</f>
        <v>91.95</v>
      </c>
      <c r="F62" s="50"/>
      <c r="G62" s="51">
        <v>2</v>
      </c>
      <c r="H62" s="25"/>
      <c r="I62" s="25"/>
      <c r="J62" s="25"/>
      <c r="K62" s="25"/>
      <c r="L62" s="25"/>
      <c r="M62" s="25"/>
      <c r="N62" s="25"/>
    </row>
    <row r="63" spans="1:14" s="56" customFormat="1" x14ac:dyDescent="0.3">
      <c r="A63" s="53" t="s">
        <v>72</v>
      </c>
      <c r="B63" s="54"/>
      <c r="C63" s="54"/>
      <c r="D63" s="54"/>
      <c r="E63" s="54"/>
      <c r="F63" s="54"/>
      <c r="G63" s="55"/>
    </row>
    <row r="64" spans="1:14" ht="34.5" customHeight="1" x14ac:dyDescent="0.3">
      <c r="A64" s="57" t="s">
        <v>64</v>
      </c>
      <c r="B64" s="58" t="s">
        <v>67</v>
      </c>
      <c r="C64" s="58" t="s">
        <v>54</v>
      </c>
      <c r="D64" s="49" t="s">
        <v>16</v>
      </c>
      <c r="E64" s="106" t="e">
        <f>VLOOKUP(A64,'[1]MASTER - PRINTED BOOKS'!$A:$C,3,FALSE)</f>
        <v>#N/A</v>
      </c>
      <c r="F64" s="50"/>
      <c r="G64" s="59" t="s">
        <v>268</v>
      </c>
    </row>
    <row r="65" spans="1:14" ht="34.5" customHeight="1" x14ac:dyDescent="0.3">
      <c r="A65" s="57" t="s">
        <v>65</v>
      </c>
      <c r="B65" s="58" t="s">
        <v>68</v>
      </c>
      <c r="C65" s="58" t="s">
        <v>54</v>
      </c>
      <c r="D65" s="49" t="s">
        <v>16</v>
      </c>
      <c r="E65" s="106" t="e">
        <f>VLOOKUP(A65,'[1]MASTER - PRINTED BOOKS'!$A:$C,3,FALSE)</f>
        <v>#N/A</v>
      </c>
      <c r="F65" s="50"/>
      <c r="G65" s="59" t="s">
        <v>268</v>
      </c>
    </row>
    <row r="66" spans="1:14" ht="34.5" customHeight="1" x14ac:dyDescent="0.3">
      <c r="A66" s="57" t="s">
        <v>66</v>
      </c>
      <c r="B66" s="58" t="s">
        <v>69</v>
      </c>
      <c r="C66" s="58" t="s">
        <v>54</v>
      </c>
      <c r="D66" s="49" t="s">
        <v>16</v>
      </c>
      <c r="E66" s="106">
        <f>VLOOKUP(A66,'[1]MASTER - PRINTED BOOKS'!$A:$C,3,FALSE)</f>
        <v>210</v>
      </c>
      <c r="F66" s="50"/>
      <c r="G66" s="59" t="s">
        <v>268</v>
      </c>
    </row>
    <row r="67" spans="1:14" ht="34.5" customHeight="1" x14ac:dyDescent="0.3">
      <c r="A67" s="57" t="s">
        <v>70</v>
      </c>
      <c r="B67" s="58" t="s">
        <v>71</v>
      </c>
      <c r="C67" s="58" t="s">
        <v>54</v>
      </c>
      <c r="D67" s="49" t="s">
        <v>16</v>
      </c>
      <c r="E67" s="106" t="e">
        <f>VLOOKUP(A67,'[1]MASTER - PRINTED BOOKS'!$A:$C,3,FALSE)</f>
        <v>#N/A</v>
      </c>
      <c r="F67" s="50"/>
      <c r="G67" s="59" t="s">
        <v>268</v>
      </c>
    </row>
    <row r="68" spans="1:14" s="26" customFormat="1" x14ac:dyDescent="0.25">
      <c r="A68" s="60" t="s">
        <v>73</v>
      </c>
      <c r="B68" s="28"/>
      <c r="C68" s="28"/>
      <c r="D68" s="29"/>
      <c r="E68" s="29"/>
      <c r="F68" s="61"/>
      <c r="G68" s="32"/>
    </row>
    <row r="69" spans="1:14" s="26" customFormat="1" ht="34.5" customHeight="1" x14ac:dyDescent="0.25">
      <c r="A69" s="47" t="s">
        <v>74</v>
      </c>
      <c r="B69" s="48" t="s">
        <v>73</v>
      </c>
      <c r="C69" s="48" t="s">
        <v>75</v>
      </c>
      <c r="D69" s="49" t="s">
        <v>16</v>
      </c>
      <c r="E69" s="106">
        <f>VLOOKUP(A69,'[1]MASTER - PRINTED BOOKS'!$A:$C,3,FALSE)</f>
        <v>328.95</v>
      </c>
      <c r="F69" s="50"/>
      <c r="G69" s="51">
        <v>4</v>
      </c>
      <c r="H69" s="25"/>
      <c r="I69" s="25"/>
      <c r="J69" s="25"/>
      <c r="K69" s="25"/>
      <c r="L69" s="25"/>
      <c r="M69" s="25"/>
      <c r="N69" s="25"/>
    </row>
    <row r="70" spans="1:14" s="26" customFormat="1" ht="34.5" customHeight="1" x14ac:dyDescent="0.25">
      <c r="A70" s="47" t="s">
        <v>76</v>
      </c>
      <c r="B70" s="48" t="s">
        <v>77</v>
      </c>
      <c r="C70" s="48" t="s">
        <v>78</v>
      </c>
      <c r="D70" s="49" t="s">
        <v>16</v>
      </c>
      <c r="E70" s="106">
        <f>VLOOKUP(A70,'[1]MASTER - PRINTED BOOKS'!$A:$C,3,FALSE)</f>
        <v>238.95</v>
      </c>
      <c r="F70" s="50"/>
      <c r="G70" s="51">
        <v>4</v>
      </c>
      <c r="H70" s="25"/>
      <c r="I70" s="25"/>
      <c r="J70" s="25"/>
      <c r="K70" s="25"/>
      <c r="L70" s="25"/>
      <c r="M70" s="25"/>
      <c r="N70" s="25"/>
    </row>
    <row r="71" spans="1:14" s="26" customFormat="1" x14ac:dyDescent="0.25">
      <c r="A71" s="60" t="s">
        <v>79</v>
      </c>
      <c r="B71" s="28"/>
      <c r="C71" s="28"/>
      <c r="D71" s="29"/>
      <c r="E71" s="29"/>
      <c r="F71" s="61"/>
      <c r="G71" s="32"/>
    </row>
    <row r="72" spans="1:14" s="26" customFormat="1" ht="34.5" customHeight="1" x14ac:dyDescent="0.25">
      <c r="A72" s="47" t="s">
        <v>80</v>
      </c>
      <c r="B72" s="48" t="s">
        <v>81</v>
      </c>
      <c r="C72" s="48" t="s">
        <v>35</v>
      </c>
      <c r="D72" s="49" t="s">
        <v>16</v>
      </c>
      <c r="E72" s="106">
        <f>VLOOKUP(A72,'[1]MASTER - PRINTED BOOKS'!$A:$C,3,FALSE)</f>
        <v>385.95</v>
      </c>
      <c r="F72" s="50"/>
      <c r="G72" s="51">
        <v>5</v>
      </c>
      <c r="H72" s="25"/>
      <c r="I72" s="25"/>
      <c r="J72" s="25"/>
      <c r="K72" s="25"/>
      <c r="L72" s="25"/>
      <c r="M72" s="25"/>
      <c r="N72" s="25"/>
    </row>
    <row r="73" spans="1:14" s="26" customFormat="1" ht="34.5" customHeight="1" x14ac:dyDescent="0.25">
      <c r="A73" s="47" t="s">
        <v>40</v>
      </c>
      <c r="B73" s="48" t="s">
        <v>41</v>
      </c>
      <c r="C73" s="48" t="s">
        <v>35</v>
      </c>
      <c r="D73" s="49" t="s">
        <v>16</v>
      </c>
      <c r="E73" s="106">
        <f>VLOOKUP(A73,'[1]MASTER - PRINTED BOOKS'!$A:$C,3,FALSE)</f>
        <v>241.95</v>
      </c>
      <c r="F73" s="50"/>
      <c r="G73" s="51">
        <v>5</v>
      </c>
      <c r="H73" s="25"/>
      <c r="I73" s="25"/>
      <c r="J73" s="25"/>
      <c r="K73" s="25"/>
      <c r="L73" s="25"/>
      <c r="M73" s="25"/>
      <c r="N73" s="25"/>
    </row>
    <row r="74" spans="1:14" s="26" customFormat="1" x14ac:dyDescent="0.25">
      <c r="A74" s="60" t="s">
        <v>740</v>
      </c>
      <c r="B74" s="28"/>
      <c r="C74" s="28"/>
      <c r="D74" s="29"/>
      <c r="E74" s="29"/>
      <c r="F74" s="61"/>
      <c r="G74" s="32"/>
    </row>
    <row r="75" spans="1:14" s="26" customFormat="1" ht="34.5" customHeight="1" x14ac:dyDescent="0.25">
      <c r="A75" s="47" t="s">
        <v>738</v>
      </c>
      <c r="B75" s="48" t="s">
        <v>741</v>
      </c>
      <c r="C75" s="87" t="s">
        <v>742</v>
      </c>
      <c r="D75" s="49" t="s">
        <v>14</v>
      </c>
      <c r="E75" s="106" t="e">
        <f>VLOOKUP(A75,'[1]MASTER - PRINTED BOOKS'!$A:$C,3,FALSE)</f>
        <v>#N/A</v>
      </c>
      <c r="F75" s="50"/>
      <c r="G75" s="51">
        <v>6</v>
      </c>
      <c r="H75" s="25"/>
      <c r="I75" s="25"/>
      <c r="J75" s="25"/>
      <c r="K75" s="25"/>
      <c r="L75" s="25"/>
      <c r="M75" s="25"/>
      <c r="N75" s="25"/>
    </row>
    <row r="76" spans="1:14" s="26" customFormat="1" ht="34.5" customHeight="1" x14ac:dyDescent="0.25">
      <c r="A76" s="47" t="s">
        <v>739</v>
      </c>
      <c r="B76" s="48" t="s">
        <v>743</v>
      </c>
      <c r="C76" s="48" t="s">
        <v>744</v>
      </c>
      <c r="D76" s="49" t="s">
        <v>14</v>
      </c>
      <c r="E76" s="106" t="e">
        <f>VLOOKUP(A76,'[1]MASTER - PRINTED BOOKS'!$A:$C,3,FALSE)</f>
        <v>#N/A</v>
      </c>
      <c r="F76" s="50"/>
      <c r="G76" s="51">
        <v>6</v>
      </c>
      <c r="H76" s="25"/>
      <c r="I76" s="25"/>
      <c r="J76" s="25"/>
      <c r="K76" s="25"/>
      <c r="L76" s="25"/>
      <c r="M76" s="25"/>
      <c r="N76" s="25"/>
    </row>
    <row r="77" spans="1:14" s="65" customFormat="1" x14ac:dyDescent="0.3">
      <c r="A77" s="62" t="s">
        <v>269</v>
      </c>
      <c r="B77" s="13"/>
      <c r="C77" s="14"/>
      <c r="D77" s="15"/>
      <c r="E77" s="15"/>
      <c r="F77" s="63"/>
      <c r="G77" s="64"/>
    </row>
    <row r="78" spans="1:14" s="26" customFormat="1" x14ac:dyDescent="0.25">
      <c r="A78" s="60" t="s">
        <v>82</v>
      </c>
      <c r="B78" s="28"/>
      <c r="C78" s="28"/>
      <c r="D78" s="29"/>
      <c r="E78" s="29"/>
      <c r="F78" s="61"/>
      <c r="G78" s="32"/>
    </row>
    <row r="79" spans="1:14" s="26" customFormat="1" ht="34.5" customHeight="1" x14ac:dyDescent="0.25">
      <c r="A79" s="47" t="s">
        <v>83</v>
      </c>
      <c r="B79" s="48" t="s">
        <v>84</v>
      </c>
      <c r="C79" s="48" t="s">
        <v>75</v>
      </c>
      <c r="D79" s="49" t="s">
        <v>16</v>
      </c>
      <c r="E79" s="106">
        <f>VLOOKUP(A79,'[1]MASTER - PRINTED BOOKS'!$A:$C,3,FALSE)</f>
        <v>300.95999999999998</v>
      </c>
      <c r="F79" s="50"/>
      <c r="G79" s="51">
        <v>7</v>
      </c>
      <c r="H79" s="25"/>
      <c r="I79" s="25"/>
      <c r="J79" s="25"/>
      <c r="K79" s="25"/>
      <c r="L79" s="25"/>
      <c r="M79" s="25"/>
      <c r="N79" s="25"/>
    </row>
    <row r="80" spans="1:14" s="26" customFormat="1" ht="34.5" customHeight="1" x14ac:dyDescent="0.25">
      <c r="A80" s="47" t="s">
        <v>85</v>
      </c>
      <c r="B80" s="48" t="s">
        <v>86</v>
      </c>
      <c r="C80" s="48" t="s">
        <v>78</v>
      </c>
      <c r="D80" s="49" t="s">
        <v>16</v>
      </c>
      <c r="E80" s="106">
        <f>VLOOKUP(A80,'[1]MASTER - PRINTED BOOKS'!$A:$C,3,FALSE)</f>
        <v>238.95</v>
      </c>
      <c r="F80" s="50"/>
      <c r="G80" s="51">
        <v>7</v>
      </c>
      <c r="H80" s="25"/>
      <c r="I80" s="25"/>
      <c r="J80" s="25"/>
      <c r="K80" s="25"/>
      <c r="L80" s="25"/>
      <c r="M80" s="25"/>
      <c r="N80" s="25"/>
    </row>
    <row r="81" spans="1:14" s="26" customFormat="1" x14ac:dyDescent="0.25">
      <c r="A81" s="60" t="s">
        <v>745</v>
      </c>
      <c r="B81" s="28"/>
      <c r="C81" s="28"/>
      <c r="D81" s="29"/>
      <c r="E81" s="29"/>
      <c r="F81" s="61"/>
      <c r="G81" s="32"/>
    </row>
    <row r="82" spans="1:14" s="26" customFormat="1" ht="34.5" customHeight="1" x14ac:dyDescent="0.25">
      <c r="A82" s="47" t="s">
        <v>746</v>
      </c>
      <c r="B82" s="86" t="s">
        <v>747</v>
      </c>
      <c r="C82" s="48" t="s">
        <v>160</v>
      </c>
      <c r="D82" s="49" t="s">
        <v>16</v>
      </c>
      <c r="E82" s="106">
        <f>VLOOKUP(A82,'[1]MASTER - PRINTED BOOKS'!$A:$C,3,FALSE)</f>
        <v>221.95</v>
      </c>
      <c r="F82" s="50"/>
      <c r="G82" s="51">
        <v>9</v>
      </c>
      <c r="H82" s="25"/>
      <c r="I82" s="25"/>
      <c r="J82" s="25"/>
      <c r="K82" s="25"/>
      <c r="L82" s="25"/>
      <c r="M82" s="25"/>
      <c r="N82" s="25"/>
    </row>
    <row r="83" spans="1:14" s="65" customFormat="1" x14ac:dyDescent="0.3">
      <c r="A83" s="62" t="s">
        <v>270</v>
      </c>
      <c r="B83" s="13"/>
      <c r="C83" s="14"/>
      <c r="D83" s="15"/>
      <c r="E83" s="15"/>
      <c r="F83" s="63"/>
      <c r="G83" s="64"/>
    </row>
    <row r="84" spans="1:14" s="26" customFormat="1" ht="34.5" customHeight="1" x14ac:dyDescent="0.25">
      <c r="A84" s="66" t="s">
        <v>87</v>
      </c>
      <c r="B84" s="66" t="s">
        <v>88</v>
      </c>
      <c r="C84" s="67" t="s">
        <v>45</v>
      </c>
      <c r="D84" s="49" t="s">
        <v>16</v>
      </c>
      <c r="E84" s="106">
        <f>VLOOKUP(A84,'[1]MASTER - PRINTED BOOKS'!$A:$C,3,FALSE)</f>
        <v>1451.96</v>
      </c>
      <c r="F84" s="50"/>
      <c r="G84" s="51">
        <v>10</v>
      </c>
      <c r="H84" s="25"/>
      <c r="I84" s="25"/>
      <c r="J84" s="25"/>
      <c r="K84" s="25"/>
      <c r="L84" s="25"/>
      <c r="M84" s="25"/>
      <c r="N84" s="25"/>
    </row>
    <row r="85" spans="1:14" s="26" customFormat="1" ht="34.5" customHeight="1" x14ac:dyDescent="0.25">
      <c r="A85" s="66" t="s">
        <v>89</v>
      </c>
      <c r="B85" s="66" t="s">
        <v>90</v>
      </c>
      <c r="C85" s="67" t="s">
        <v>45</v>
      </c>
      <c r="D85" s="49" t="s">
        <v>16</v>
      </c>
      <c r="E85" s="106">
        <f>VLOOKUP(A85,'[1]MASTER - PRINTED BOOKS'!$A:$C,3,FALSE)</f>
        <v>1451.96</v>
      </c>
      <c r="F85" s="50"/>
      <c r="G85" s="51">
        <v>10</v>
      </c>
      <c r="H85" s="25"/>
      <c r="I85" s="25"/>
      <c r="J85" s="25"/>
      <c r="K85" s="25"/>
      <c r="L85" s="25"/>
      <c r="M85" s="25"/>
      <c r="N85" s="25"/>
    </row>
    <row r="86" spans="1:14" s="26" customFormat="1" ht="34.5" customHeight="1" x14ac:dyDescent="0.25">
      <c r="A86" s="66" t="s">
        <v>91</v>
      </c>
      <c r="B86" s="66" t="s">
        <v>92</v>
      </c>
      <c r="C86" s="67" t="s">
        <v>45</v>
      </c>
      <c r="D86" s="68" t="s">
        <v>8</v>
      </c>
      <c r="E86" s="106">
        <f>VLOOKUP(A86,'[1]MASTER - PRINTED BOOKS'!$A:$C,3,FALSE)</f>
        <v>1451.96</v>
      </c>
      <c r="F86" s="50"/>
      <c r="G86" s="51">
        <v>10</v>
      </c>
      <c r="H86" s="25"/>
      <c r="I86" s="25"/>
      <c r="J86" s="25"/>
      <c r="K86" s="25"/>
      <c r="L86" s="25"/>
      <c r="M86" s="25"/>
      <c r="N86" s="25"/>
    </row>
    <row r="87" spans="1:14" s="26" customFormat="1" ht="34.5" customHeight="1" x14ac:dyDescent="0.25">
      <c r="A87" s="66" t="s">
        <v>93</v>
      </c>
      <c r="B87" s="66" t="s">
        <v>94</v>
      </c>
      <c r="C87" s="67" t="s">
        <v>45</v>
      </c>
      <c r="D87" s="68" t="s">
        <v>8</v>
      </c>
      <c r="E87" s="106">
        <f>VLOOKUP(A87,'[1]MASTER - PRINTED BOOKS'!$A:$C,3,FALSE)</f>
        <v>1451.96</v>
      </c>
      <c r="F87" s="50"/>
      <c r="G87" s="51">
        <v>10</v>
      </c>
      <c r="H87" s="25"/>
      <c r="I87" s="25"/>
      <c r="J87" s="25"/>
      <c r="K87" s="25"/>
      <c r="L87" s="25"/>
      <c r="M87" s="25"/>
      <c r="N87" s="25"/>
    </row>
    <row r="88" spans="1:14" s="65" customFormat="1" x14ac:dyDescent="0.3">
      <c r="A88" s="62" t="s">
        <v>271</v>
      </c>
      <c r="B88" s="13"/>
      <c r="C88" s="14"/>
      <c r="D88" s="15"/>
      <c r="E88" s="15"/>
      <c r="F88" s="63"/>
      <c r="G88" s="64"/>
    </row>
    <row r="89" spans="1:14" s="26" customFormat="1" ht="34.5" customHeight="1" x14ac:dyDescent="0.25">
      <c r="A89" s="47" t="s">
        <v>96</v>
      </c>
      <c r="B89" s="48" t="s">
        <v>95</v>
      </c>
      <c r="C89" s="67" t="s">
        <v>97</v>
      </c>
      <c r="D89" s="68" t="s">
        <v>8</v>
      </c>
      <c r="E89" s="106">
        <f>VLOOKUP(A89,'[1]MASTER - PRINTED BOOKS'!$A:$C,3,FALSE)</f>
        <v>272.95</v>
      </c>
      <c r="F89" s="50"/>
      <c r="G89" s="51">
        <v>11</v>
      </c>
      <c r="H89" s="25"/>
      <c r="I89" s="25"/>
      <c r="J89" s="25"/>
      <c r="K89" s="25"/>
      <c r="L89" s="25"/>
      <c r="M89" s="25"/>
      <c r="N89" s="25"/>
    </row>
    <row r="90" spans="1:14" s="26" customFormat="1" ht="34.5" customHeight="1" x14ac:dyDescent="0.25">
      <c r="A90" s="47" t="s">
        <v>48</v>
      </c>
      <c r="B90" s="48" t="s">
        <v>49</v>
      </c>
      <c r="C90" s="48" t="s">
        <v>51</v>
      </c>
      <c r="D90" s="49" t="s">
        <v>16</v>
      </c>
      <c r="E90" s="106">
        <f>VLOOKUP(A90,'[1]MASTER - PRINTED BOOKS'!$A:$C,3,FALSE)</f>
        <v>255</v>
      </c>
      <c r="F90" s="50"/>
      <c r="G90" s="51">
        <v>11</v>
      </c>
      <c r="H90" s="25"/>
      <c r="I90" s="25"/>
      <c r="J90" s="25"/>
      <c r="K90" s="25"/>
      <c r="L90" s="25"/>
      <c r="M90" s="25"/>
      <c r="N90" s="25"/>
    </row>
    <row r="91" spans="1:14" s="26" customFormat="1" ht="34.5" customHeight="1" x14ac:dyDescent="0.25">
      <c r="A91" s="47" t="s">
        <v>98</v>
      </c>
      <c r="B91" s="48" t="s">
        <v>99</v>
      </c>
      <c r="C91" s="48" t="s">
        <v>42</v>
      </c>
      <c r="D91" s="49" t="s">
        <v>43</v>
      </c>
      <c r="E91" s="106">
        <f>VLOOKUP(A91,'[1]MASTER - PRINTED BOOKS'!$A:$C,3,FALSE)</f>
        <v>345.95</v>
      </c>
      <c r="F91" s="50"/>
      <c r="G91" s="51">
        <v>12</v>
      </c>
      <c r="H91" s="25"/>
      <c r="I91" s="25"/>
      <c r="J91" s="25"/>
      <c r="K91" s="25"/>
      <c r="L91" s="25"/>
      <c r="M91" s="25"/>
      <c r="N91" s="25"/>
    </row>
    <row r="92" spans="1:14" s="26" customFormat="1" ht="34.5" customHeight="1" x14ac:dyDescent="0.25">
      <c r="A92" s="47" t="s">
        <v>100</v>
      </c>
      <c r="B92" s="48" t="s">
        <v>101</v>
      </c>
      <c r="C92" s="48" t="s">
        <v>42</v>
      </c>
      <c r="D92" s="49" t="s">
        <v>44</v>
      </c>
      <c r="E92" s="106">
        <f>VLOOKUP(A92,'[1]MASTER - PRINTED BOOKS'!$A:$C,3,FALSE)</f>
        <v>345.95</v>
      </c>
      <c r="F92" s="50"/>
      <c r="G92" s="51">
        <v>12</v>
      </c>
      <c r="H92" s="25"/>
      <c r="I92" s="25"/>
      <c r="J92" s="25"/>
      <c r="K92" s="25"/>
      <c r="L92" s="25"/>
      <c r="M92" s="25"/>
      <c r="N92" s="25"/>
    </row>
    <row r="93" spans="1:14" s="26" customFormat="1" ht="34.5" customHeight="1" x14ac:dyDescent="0.25">
      <c r="A93" s="47" t="s">
        <v>46</v>
      </c>
      <c r="B93" s="48" t="s">
        <v>47</v>
      </c>
      <c r="C93" s="48" t="s">
        <v>50</v>
      </c>
      <c r="D93" s="49" t="s">
        <v>16</v>
      </c>
      <c r="E93" s="106" t="e">
        <f>VLOOKUP(A93,'[1]MASTER - PRINTED BOOKS'!$A:$C,3,FALSE)</f>
        <v>#N/A</v>
      </c>
      <c r="F93" s="50"/>
      <c r="G93" s="51">
        <v>12</v>
      </c>
      <c r="H93" s="25"/>
      <c r="I93" s="25"/>
      <c r="J93" s="25"/>
      <c r="K93" s="25"/>
      <c r="L93" s="25"/>
      <c r="M93" s="25"/>
      <c r="N93" s="25"/>
    </row>
    <row r="94" spans="1:14" s="26" customFormat="1" ht="33.75" customHeight="1" x14ac:dyDescent="0.25">
      <c r="A94" s="47" t="s">
        <v>151</v>
      </c>
      <c r="B94" s="48" t="s">
        <v>748</v>
      </c>
      <c r="C94" s="48" t="s">
        <v>749</v>
      </c>
      <c r="D94" s="49" t="s">
        <v>8</v>
      </c>
      <c r="E94" s="106">
        <f>VLOOKUP(A94,'[1]MASTER - PRINTED BOOKS'!$A:$C,3,FALSE)</f>
        <v>125.01</v>
      </c>
      <c r="F94" s="88"/>
      <c r="G94" s="51">
        <v>12</v>
      </c>
      <c r="H94" s="25"/>
      <c r="I94" s="25"/>
      <c r="J94" s="25"/>
      <c r="K94" s="25"/>
      <c r="L94" s="25"/>
      <c r="M94" s="25"/>
      <c r="N94" s="25"/>
    </row>
    <row r="95" spans="1:14" s="26" customFormat="1" x14ac:dyDescent="0.25">
      <c r="A95" s="60" t="s">
        <v>102</v>
      </c>
      <c r="B95" s="28"/>
      <c r="C95" s="28"/>
      <c r="D95" s="29"/>
      <c r="E95" s="29"/>
      <c r="F95" s="61"/>
      <c r="G95" s="32"/>
    </row>
    <row r="96" spans="1:14" s="71" customFormat="1" x14ac:dyDescent="0.25">
      <c r="A96" s="40" t="s">
        <v>103</v>
      </c>
      <c r="B96" s="69"/>
      <c r="C96" s="69"/>
      <c r="D96" s="70"/>
      <c r="E96" s="70"/>
      <c r="F96" s="44"/>
      <c r="G96" s="45"/>
    </row>
    <row r="97" spans="1:14" s="26" customFormat="1" ht="34.5" customHeight="1" x14ac:dyDescent="0.25">
      <c r="A97" s="47" t="s">
        <v>104</v>
      </c>
      <c r="B97" s="48" t="s">
        <v>105</v>
      </c>
      <c r="C97" s="67" t="s">
        <v>106</v>
      </c>
      <c r="D97" s="49" t="s">
        <v>16</v>
      </c>
      <c r="E97" s="106">
        <f>VLOOKUP(A97,'[1]MASTER - PRINTED BOOKS'!$A:$C,3,FALSE)</f>
        <v>183.95</v>
      </c>
      <c r="F97" s="50"/>
      <c r="G97" s="51">
        <v>13</v>
      </c>
      <c r="H97" s="25"/>
      <c r="I97" s="25"/>
      <c r="J97" s="25"/>
      <c r="K97" s="25"/>
      <c r="L97" s="25"/>
      <c r="M97" s="25"/>
      <c r="N97" s="25"/>
    </row>
    <row r="98" spans="1:14" s="26" customFormat="1" ht="34.5" customHeight="1" x14ac:dyDescent="0.25">
      <c r="A98" s="47" t="s">
        <v>107</v>
      </c>
      <c r="B98" s="48" t="s">
        <v>108</v>
      </c>
      <c r="C98" s="67" t="s">
        <v>106</v>
      </c>
      <c r="D98" s="49" t="s">
        <v>14</v>
      </c>
      <c r="E98" s="106">
        <f>VLOOKUP(A98,'[1]MASTER - PRINTED BOOKS'!$A:$C,3,FALSE)</f>
        <v>183.95</v>
      </c>
      <c r="F98" s="50"/>
      <c r="G98" s="51">
        <v>13</v>
      </c>
      <c r="H98" s="25"/>
      <c r="I98" s="25"/>
      <c r="J98" s="25"/>
      <c r="K98" s="25"/>
      <c r="L98" s="25"/>
      <c r="M98" s="25"/>
      <c r="N98" s="25"/>
    </row>
    <row r="99" spans="1:14" s="26" customFormat="1" ht="34.5" customHeight="1" x14ac:dyDescent="0.25">
      <c r="A99" s="47" t="s">
        <v>109</v>
      </c>
      <c r="B99" s="48" t="s">
        <v>110</v>
      </c>
      <c r="C99" s="67" t="s">
        <v>106</v>
      </c>
      <c r="D99" s="49" t="s">
        <v>25</v>
      </c>
      <c r="E99" s="106">
        <f>VLOOKUP(A99,'[1]MASTER - PRINTED BOOKS'!$A:$C,3,FALSE)</f>
        <v>183.95</v>
      </c>
      <c r="F99" s="50"/>
      <c r="G99" s="51">
        <v>13</v>
      </c>
      <c r="H99" s="25"/>
      <c r="I99" s="25"/>
      <c r="J99" s="25"/>
      <c r="K99" s="25"/>
      <c r="L99" s="25"/>
      <c r="M99" s="25"/>
      <c r="N99" s="25"/>
    </row>
    <row r="100" spans="1:14" s="26" customFormat="1" ht="34.5" customHeight="1" x14ac:dyDescent="0.25">
      <c r="A100" s="47" t="s">
        <v>111</v>
      </c>
      <c r="B100" s="48" t="s">
        <v>112</v>
      </c>
      <c r="C100" s="67" t="s">
        <v>106</v>
      </c>
      <c r="D100" s="49" t="s">
        <v>24</v>
      </c>
      <c r="E100" s="106">
        <f>VLOOKUP(A100,'[1]MASTER - PRINTED BOOKS'!$A:$C,3,FALSE)</f>
        <v>183.95</v>
      </c>
      <c r="F100" s="50"/>
      <c r="G100" s="51">
        <v>13</v>
      </c>
      <c r="H100" s="25"/>
      <c r="I100" s="25"/>
      <c r="J100" s="25"/>
      <c r="K100" s="25"/>
      <c r="L100" s="25"/>
      <c r="M100" s="25"/>
      <c r="N100" s="25"/>
    </row>
    <row r="101" spans="1:14" s="26" customFormat="1" ht="34.5" customHeight="1" x14ac:dyDescent="0.25">
      <c r="A101" s="47" t="s">
        <v>113</v>
      </c>
      <c r="B101" s="48" t="s">
        <v>114</v>
      </c>
      <c r="C101" s="67" t="s">
        <v>106</v>
      </c>
      <c r="D101" s="49" t="s">
        <v>26</v>
      </c>
      <c r="E101" s="106">
        <f>VLOOKUP(A101,'[1]MASTER - PRINTED BOOKS'!$A:$C,3,FALSE)</f>
        <v>183.95</v>
      </c>
      <c r="F101" s="50"/>
      <c r="G101" s="51">
        <v>13</v>
      </c>
      <c r="H101" s="25"/>
      <c r="I101" s="25"/>
      <c r="J101" s="25"/>
      <c r="K101" s="25"/>
      <c r="L101" s="25"/>
      <c r="M101" s="25"/>
      <c r="N101" s="25"/>
    </row>
    <row r="102" spans="1:14" s="26" customFormat="1" ht="34.5" customHeight="1" x14ac:dyDescent="0.25">
      <c r="A102" s="47" t="s">
        <v>115</v>
      </c>
      <c r="B102" s="48" t="s">
        <v>116</v>
      </c>
      <c r="C102" s="67" t="s">
        <v>106</v>
      </c>
      <c r="D102" s="49" t="s">
        <v>23</v>
      </c>
      <c r="E102" s="106">
        <f>VLOOKUP(A102,'[1]MASTER - PRINTED BOOKS'!$A:$C,3,FALSE)</f>
        <v>183.95</v>
      </c>
      <c r="F102" s="50"/>
      <c r="G102" s="51">
        <v>13</v>
      </c>
      <c r="H102" s="25"/>
      <c r="I102" s="25"/>
      <c r="J102" s="25"/>
      <c r="K102" s="25"/>
      <c r="L102" s="25"/>
      <c r="M102" s="25"/>
      <c r="N102" s="25"/>
    </row>
    <row r="103" spans="1:14" s="26" customFormat="1" ht="34.5" customHeight="1" x14ac:dyDescent="0.25">
      <c r="A103" s="47" t="s">
        <v>117</v>
      </c>
      <c r="B103" s="48" t="s">
        <v>118</v>
      </c>
      <c r="C103" s="67" t="s">
        <v>106</v>
      </c>
      <c r="D103" s="49" t="s">
        <v>27</v>
      </c>
      <c r="E103" s="106">
        <f>VLOOKUP(A103,'[1]MASTER - PRINTED BOOKS'!$A:$C,3,FALSE)</f>
        <v>183.95</v>
      </c>
      <c r="F103" s="50"/>
      <c r="G103" s="51">
        <v>13</v>
      </c>
      <c r="H103" s="25"/>
      <c r="I103" s="25"/>
      <c r="J103" s="25"/>
      <c r="K103" s="25"/>
      <c r="L103" s="25"/>
      <c r="M103" s="25"/>
      <c r="N103" s="25"/>
    </row>
    <row r="104" spans="1:14" s="26" customFormat="1" ht="34.5" customHeight="1" x14ac:dyDescent="0.25">
      <c r="A104" s="47" t="s">
        <v>119</v>
      </c>
      <c r="B104" s="48" t="s">
        <v>120</v>
      </c>
      <c r="C104" s="67" t="s">
        <v>106</v>
      </c>
      <c r="D104" s="49" t="s">
        <v>121</v>
      </c>
      <c r="E104" s="106">
        <f>VLOOKUP(A104,'[1]MASTER - PRINTED BOOKS'!$A:$C,3,FALSE)</f>
        <v>183.95</v>
      </c>
      <c r="F104" s="50"/>
      <c r="G104" s="51">
        <v>13</v>
      </c>
      <c r="H104" s="25"/>
      <c r="I104" s="25"/>
      <c r="J104" s="25"/>
      <c r="K104" s="25"/>
      <c r="L104" s="25"/>
      <c r="M104" s="25"/>
      <c r="N104" s="25"/>
    </row>
    <row r="105" spans="1:14" s="26" customFormat="1" ht="34.5" customHeight="1" x14ac:dyDescent="0.25">
      <c r="A105" s="47" t="s">
        <v>122</v>
      </c>
      <c r="B105" s="48" t="s">
        <v>123</v>
      </c>
      <c r="C105" s="67" t="s">
        <v>106</v>
      </c>
      <c r="D105" s="49" t="s">
        <v>22</v>
      </c>
      <c r="E105" s="106">
        <f>VLOOKUP(A105,'[1]MASTER - PRINTED BOOKS'!$A:$C,3,FALSE)</f>
        <v>183.95</v>
      </c>
      <c r="F105" s="50"/>
      <c r="G105" s="51">
        <v>13</v>
      </c>
      <c r="H105" s="25"/>
      <c r="I105" s="25"/>
      <c r="J105" s="25"/>
      <c r="K105" s="25"/>
      <c r="L105" s="25"/>
      <c r="M105" s="25"/>
      <c r="N105" s="25"/>
    </row>
    <row r="106" spans="1:14" s="26" customFormat="1" ht="34.5" customHeight="1" x14ac:dyDescent="0.25">
      <c r="A106" s="47" t="s">
        <v>124</v>
      </c>
      <c r="B106" s="48" t="s">
        <v>125</v>
      </c>
      <c r="C106" s="67" t="s">
        <v>106</v>
      </c>
      <c r="D106" s="49" t="s">
        <v>126</v>
      </c>
      <c r="E106" s="106">
        <f>VLOOKUP(A106,'[1]MASTER - PRINTED BOOKS'!$A:$C,3,FALSE)</f>
        <v>183.95</v>
      </c>
      <c r="F106" s="50"/>
      <c r="G106" s="51">
        <v>13</v>
      </c>
      <c r="H106" s="25"/>
      <c r="I106" s="25"/>
      <c r="J106" s="25"/>
      <c r="K106" s="25"/>
      <c r="L106" s="25"/>
      <c r="M106" s="25"/>
      <c r="N106" s="25"/>
    </row>
    <row r="107" spans="1:14" s="26" customFormat="1" ht="34.5" customHeight="1" x14ac:dyDescent="0.25">
      <c r="A107" s="47" t="s">
        <v>127</v>
      </c>
      <c r="B107" s="48" t="s">
        <v>128</v>
      </c>
      <c r="C107" s="67" t="s">
        <v>106</v>
      </c>
      <c r="D107" s="49" t="s">
        <v>33</v>
      </c>
      <c r="E107" s="106">
        <f>VLOOKUP(A107,'[1]MASTER - PRINTED BOOKS'!$A:$C,3,FALSE)</f>
        <v>183.95</v>
      </c>
      <c r="F107" s="50"/>
      <c r="G107" s="51">
        <v>13</v>
      </c>
      <c r="H107" s="25"/>
      <c r="I107" s="25"/>
      <c r="J107" s="25"/>
      <c r="K107" s="25"/>
      <c r="L107" s="25"/>
      <c r="M107" s="25"/>
      <c r="N107" s="25"/>
    </row>
    <row r="108" spans="1:14" s="71" customFormat="1" x14ac:dyDescent="0.25">
      <c r="A108" s="40" t="s">
        <v>129</v>
      </c>
      <c r="B108" s="69"/>
      <c r="C108" s="69"/>
      <c r="D108" s="70"/>
      <c r="E108" s="70"/>
      <c r="F108" s="70"/>
      <c r="G108" s="45"/>
    </row>
    <row r="109" spans="1:14" s="72" customFormat="1" ht="34.5" customHeight="1" x14ac:dyDescent="0.25">
      <c r="A109" s="66" t="s">
        <v>130</v>
      </c>
      <c r="B109" s="66" t="s">
        <v>131</v>
      </c>
      <c r="C109" s="67" t="s">
        <v>106</v>
      </c>
      <c r="D109" s="68" t="s">
        <v>8</v>
      </c>
      <c r="E109" s="106">
        <f>VLOOKUP(A109,'[1]MASTER - PRINTED BOOKS'!$A:$C,3,FALSE)</f>
        <v>99.95</v>
      </c>
      <c r="F109" s="50"/>
      <c r="G109" s="49">
        <v>14</v>
      </c>
    </row>
    <row r="110" spans="1:14" s="72" customFormat="1" ht="34.5" customHeight="1" x14ac:dyDescent="0.25">
      <c r="A110" s="66" t="s">
        <v>132</v>
      </c>
      <c r="B110" s="66" t="s">
        <v>133</v>
      </c>
      <c r="C110" s="67" t="s">
        <v>106</v>
      </c>
      <c r="D110" s="68" t="s">
        <v>8</v>
      </c>
      <c r="E110" s="106">
        <f>VLOOKUP(A110,'[1]MASTER - PRINTED BOOKS'!$A:$C,3,FALSE)</f>
        <v>99.95</v>
      </c>
      <c r="F110" s="50"/>
      <c r="G110" s="49">
        <v>14</v>
      </c>
    </row>
    <row r="111" spans="1:14" s="72" customFormat="1" ht="34.5" customHeight="1" x14ac:dyDescent="0.25">
      <c r="A111" s="66" t="s">
        <v>134</v>
      </c>
      <c r="B111" s="66" t="s">
        <v>135</v>
      </c>
      <c r="C111" s="67" t="s">
        <v>106</v>
      </c>
      <c r="D111" s="68" t="s">
        <v>8</v>
      </c>
      <c r="E111" s="106">
        <f>VLOOKUP(A111,'[1]MASTER - PRINTED BOOKS'!$A:$C,3,FALSE)</f>
        <v>99.95</v>
      </c>
      <c r="F111" s="50"/>
      <c r="G111" s="49">
        <v>14</v>
      </c>
    </row>
    <row r="112" spans="1:14" s="72" customFormat="1" ht="34.5" customHeight="1" x14ac:dyDescent="0.25">
      <c r="A112" s="66" t="s">
        <v>136</v>
      </c>
      <c r="B112" s="66" t="s">
        <v>137</v>
      </c>
      <c r="C112" s="67" t="s">
        <v>106</v>
      </c>
      <c r="D112" s="68" t="s">
        <v>8</v>
      </c>
      <c r="E112" s="106">
        <f>VLOOKUP(A112,'[1]MASTER - PRINTED BOOKS'!$A:$C,3,FALSE)</f>
        <v>99.95</v>
      </c>
      <c r="F112" s="50"/>
      <c r="G112" s="49">
        <v>14</v>
      </c>
    </row>
    <row r="113" spans="1:14" s="72" customFormat="1" ht="34.5" customHeight="1" x14ac:dyDescent="0.25">
      <c r="A113" s="66" t="s">
        <v>138</v>
      </c>
      <c r="B113" s="66" t="s">
        <v>139</v>
      </c>
      <c r="C113" s="67" t="s">
        <v>106</v>
      </c>
      <c r="D113" s="68" t="s">
        <v>8</v>
      </c>
      <c r="E113" s="106">
        <f>VLOOKUP(A113,'[1]MASTER - PRINTED BOOKS'!$A:$C,3,FALSE)</f>
        <v>99.95</v>
      </c>
      <c r="F113" s="50"/>
      <c r="G113" s="49">
        <v>14</v>
      </c>
    </row>
    <row r="114" spans="1:14" s="71" customFormat="1" x14ac:dyDescent="0.25">
      <c r="A114" s="40" t="s">
        <v>140</v>
      </c>
      <c r="B114" s="69"/>
      <c r="C114" s="69"/>
      <c r="D114" s="70"/>
      <c r="E114" s="70"/>
      <c r="F114" s="70"/>
      <c r="G114" s="45"/>
    </row>
    <row r="115" spans="1:14" s="72" customFormat="1" ht="34.5" customHeight="1" x14ac:dyDescent="0.25">
      <c r="A115" s="66" t="s">
        <v>141</v>
      </c>
      <c r="B115" s="66" t="s">
        <v>142</v>
      </c>
      <c r="C115" s="67" t="s">
        <v>106</v>
      </c>
      <c r="D115" s="59" t="s">
        <v>15</v>
      </c>
      <c r="E115" s="106">
        <f>VLOOKUP(A115,'[1]MASTER - PRINTED BOOKS'!$A:$C,3,FALSE)</f>
        <v>99.95</v>
      </c>
      <c r="F115" s="50"/>
      <c r="G115" s="49">
        <v>14</v>
      </c>
    </row>
    <row r="116" spans="1:14" s="72" customFormat="1" ht="34.5" customHeight="1" x14ac:dyDescent="0.25">
      <c r="A116" s="66" t="s">
        <v>143</v>
      </c>
      <c r="B116" s="66" t="s">
        <v>144</v>
      </c>
      <c r="C116" s="67" t="s">
        <v>106</v>
      </c>
      <c r="D116" s="59" t="s">
        <v>15</v>
      </c>
      <c r="E116" s="106">
        <f>VLOOKUP(A116,'[1]MASTER - PRINTED BOOKS'!$A:$C,3,FALSE)</f>
        <v>99.95</v>
      </c>
      <c r="F116" s="50"/>
      <c r="G116" s="49">
        <v>14</v>
      </c>
    </row>
    <row r="117" spans="1:14" s="72" customFormat="1" ht="34.5" customHeight="1" x14ac:dyDescent="0.25">
      <c r="A117" s="66" t="s">
        <v>145</v>
      </c>
      <c r="B117" s="66" t="s">
        <v>146</v>
      </c>
      <c r="C117" s="67" t="s">
        <v>106</v>
      </c>
      <c r="D117" s="59" t="s">
        <v>15</v>
      </c>
      <c r="E117" s="106">
        <f>VLOOKUP(A117,'[1]MASTER - PRINTED BOOKS'!$A:$C,3,FALSE)</f>
        <v>99.95</v>
      </c>
      <c r="F117" s="50"/>
      <c r="G117" s="49">
        <v>14</v>
      </c>
    </row>
    <row r="118" spans="1:14" s="72" customFormat="1" ht="34.5" customHeight="1" x14ac:dyDescent="0.25">
      <c r="A118" s="66" t="s">
        <v>147</v>
      </c>
      <c r="B118" s="66" t="s">
        <v>148</v>
      </c>
      <c r="C118" s="67" t="s">
        <v>106</v>
      </c>
      <c r="D118" s="59" t="s">
        <v>15</v>
      </c>
      <c r="E118" s="106">
        <f>VLOOKUP(A118,'[1]MASTER - PRINTED BOOKS'!$A:$C,3,FALSE)</f>
        <v>99.95</v>
      </c>
      <c r="F118" s="50"/>
      <c r="G118" s="49">
        <v>14</v>
      </c>
    </row>
    <row r="119" spans="1:14" s="72" customFormat="1" ht="34.5" customHeight="1" x14ac:dyDescent="0.25">
      <c r="A119" s="66" t="s">
        <v>149</v>
      </c>
      <c r="B119" s="66" t="s">
        <v>150</v>
      </c>
      <c r="C119" s="67" t="s">
        <v>106</v>
      </c>
      <c r="D119" s="59" t="s">
        <v>15</v>
      </c>
      <c r="E119" s="106">
        <f>VLOOKUP(A119,'[1]MASTER - PRINTED BOOKS'!$A:$C,3,FALSE)</f>
        <v>99.95</v>
      </c>
      <c r="F119" s="50"/>
      <c r="G119" s="49">
        <v>14</v>
      </c>
    </row>
    <row r="120" spans="1:14" s="26" customFormat="1" x14ac:dyDescent="0.25">
      <c r="A120" s="73" t="s">
        <v>272</v>
      </c>
      <c r="B120" s="20"/>
      <c r="C120" s="20"/>
      <c r="D120" s="21"/>
      <c r="E120" s="21"/>
      <c r="F120" s="22"/>
      <c r="G120" s="24"/>
      <c r="H120" s="25"/>
      <c r="I120" s="25"/>
      <c r="J120" s="25"/>
      <c r="K120" s="25"/>
      <c r="L120" s="25"/>
      <c r="M120" s="25"/>
      <c r="N120" s="25"/>
    </row>
    <row r="121" spans="1:14" s="26" customFormat="1" x14ac:dyDescent="0.25">
      <c r="A121" s="60" t="s">
        <v>273</v>
      </c>
      <c r="B121" s="28"/>
      <c r="C121" s="28"/>
      <c r="D121" s="29"/>
      <c r="E121" s="29"/>
      <c r="F121" s="61"/>
      <c r="G121" s="32"/>
    </row>
    <row r="122" spans="1:14" s="71" customFormat="1" x14ac:dyDescent="0.25">
      <c r="A122" s="40" t="s">
        <v>16</v>
      </c>
      <c r="B122" s="69"/>
      <c r="C122" s="69"/>
      <c r="D122" s="70"/>
      <c r="E122" s="70"/>
      <c r="F122" s="44"/>
      <c r="G122" s="45"/>
    </row>
    <row r="123" spans="1:14" s="26" customFormat="1" ht="34.5" customHeight="1" x14ac:dyDescent="0.25">
      <c r="A123" s="47" t="s">
        <v>274</v>
      </c>
      <c r="B123" s="48" t="s">
        <v>275</v>
      </c>
      <c r="C123" s="48" t="s">
        <v>276</v>
      </c>
      <c r="D123" s="49" t="s">
        <v>37</v>
      </c>
      <c r="E123" s="106">
        <f>VLOOKUP(A123,'[1]MASTER - PRINTED BOOKS'!$A:$C,3,FALSE)</f>
        <v>160.94999999999999</v>
      </c>
      <c r="F123" s="50"/>
      <c r="G123" s="51">
        <v>16</v>
      </c>
      <c r="H123" s="25"/>
      <c r="I123" s="25"/>
      <c r="J123" s="25"/>
      <c r="K123" s="25"/>
      <c r="L123" s="25"/>
      <c r="M123" s="25"/>
      <c r="N123" s="25"/>
    </row>
    <row r="124" spans="1:14" s="26" customFormat="1" ht="34.5" customHeight="1" x14ac:dyDescent="0.25">
      <c r="A124" s="47" t="s">
        <v>277</v>
      </c>
      <c r="B124" s="48" t="s">
        <v>278</v>
      </c>
      <c r="C124" s="48" t="s">
        <v>279</v>
      </c>
      <c r="D124" s="49" t="s">
        <v>37</v>
      </c>
      <c r="E124" s="106">
        <f>VLOOKUP(A124,'[1]MASTER - PRINTED BOOKS'!$A:$C,3,FALSE)</f>
        <v>159.94999999999999</v>
      </c>
      <c r="F124" s="50"/>
      <c r="G124" s="51">
        <v>16</v>
      </c>
      <c r="H124" s="25"/>
      <c r="I124" s="25"/>
      <c r="J124" s="25"/>
      <c r="K124" s="25"/>
      <c r="L124" s="25"/>
      <c r="M124" s="25"/>
      <c r="N124" s="25"/>
    </row>
    <row r="125" spans="1:14" s="26" customFormat="1" ht="34.5" customHeight="1" x14ac:dyDescent="0.25">
      <c r="A125" s="47" t="s">
        <v>280</v>
      </c>
      <c r="B125" s="48" t="s">
        <v>281</v>
      </c>
      <c r="C125" s="48" t="s">
        <v>282</v>
      </c>
      <c r="D125" s="49" t="s">
        <v>39</v>
      </c>
      <c r="E125" s="106">
        <f>VLOOKUP(A125,'[1]MASTER - PRINTED BOOKS'!$A:$C,3,FALSE)</f>
        <v>101.95</v>
      </c>
      <c r="F125" s="50"/>
      <c r="G125" s="51">
        <v>16</v>
      </c>
      <c r="H125" s="25"/>
      <c r="I125" s="25"/>
      <c r="J125" s="25"/>
      <c r="K125" s="25"/>
      <c r="L125" s="25"/>
      <c r="M125" s="25"/>
      <c r="N125" s="25"/>
    </row>
    <row r="126" spans="1:14" s="26" customFormat="1" ht="34.5" customHeight="1" x14ac:dyDescent="0.25">
      <c r="A126" s="47" t="s">
        <v>283</v>
      </c>
      <c r="B126" s="48" t="s">
        <v>284</v>
      </c>
      <c r="C126" s="48" t="s">
        <v>279</v>
      </c>
      <c r="D126" s="49" t="s">
        <v>39</v>
      </c>
      <c r="E126" s="106">
        <f>VLOOKUP(A126,'[1]MASTER - PRINTED BOOKS'!$A:$C,3,FALSE)</f>
        <v>122.95</v>
      </c>
      <c r="F126" s="50"/>
      <c r="G126" s="51">
        <v>16</v>
      </c>
      <c r="H126" s="25"/>
      <c r="I126" s="25"/>
      <c r="J126" s="25"/>
      <c r="K126" s="25"/>
      <c r="L126" s="25"/>
      <c r="M126" s="25"/>
      <c r="N126" s="25"/>
    </row>
    <row r="127" spans="1:14" s="71" customFormat="1" x14ac:dyDescent="0.25">
      <c r="A127" s="40" t="s">
        <v>14</v>
      </c>
      <c r="B127" s="69"/>
      <c r="C127" s="69"/>
      <c r="D127" s="70"/>
      <c r="E127" s="70"/>
      <c r="F127" s="70"/>
      <c r="G127" s="45"/>
    </row>
    <row r="128" spans="1:14" s="26" customFormat="1" ht="34.5" customHeight="1" x14ac:dyDescent="0.25">
      <c r="A128" s="47" t="s">
        <v>285</v>
      </c>
      <c r="B128" s="48" t="s">
        <v>286</v>
      </c>
      <c r="C128" s="48" t="s">
        <v>287</v>
      </c>
      <c r="D128" s="49" t="s">
        <v>13</v>
      </c>
      <c r="E128" s="106">
        <f>VLOOKUP(A128,'[1]MASTER - PRINTED BOOKS'!$A:$C,3,FALSE)</f>
        <v>126.95</v>
      </c>
      <c r="F128" s="50"/>
      <c r="G128" s="51">
        <v>16</v>
      </c>
      <c r="H128" s="25"/>
      <c r="I128" s="25"/>
      <c r="J128" s="25"/>
      <c r="K128" s="25"/>
      <c r="L128" s="25"/>
      <c r="M128" s="25"/>
      <c r="N128" s="25"/>
    </row>
    <row r="129" spans="1:14" s="26" customFormat="1" ht="34.5" customHeight="1" x14ac:dyDescent="0.25">
      <c r="A129" s="47" t="s">
        <v>288</v>
      </c>
      <c r="B129" s="48" t="s">
        <v>289</v>
      </c>
      <c r="C129" s="48" t="s">
        <v>290</v>
      </c>
      <c r="D129" s="49" t="s">
        <v>55</v>
      </c>
      <c r="E129" s="106">
        <f>VLOOKUP(A129,'[1]MASTER - PRINTED BOOKS'!$A:$C,3,FALSE)</f>
        <v>101.95</v>
      </c>
      <c r="F129" s="50"/>
      <c r="G129" s="51">
        <v>16</v>
      </c>
      <c r="H129" s="25"/>
      <c r="I129" s="25"/>
      <c r="J129" s="25"/>
      <c r="K129" s="25"/>
      <c r="L129" s="25"/>
      <c r="M129" s="25"/>
      <c r="N129" s="25"/>
    </row>
    <row r="130" spans="1:14" s="26" customFormat="1" ht="34.5" customHeight="1" x14ac:dyDescent="0.25">
      <c r="A130" s="47" t="s">
        <v>291</v>
      </c>
      <c r="B130" s="48" t="s">
        <v>292</v>
      </c>
      <c r="C130" s="48" t="s">
        <v>293</v>
      </c>
      <c r="D130" s="49" t="s">
        <v>55</v>
      </c>
      <c r="E130" s="106">
        <f>VLOOKUP(A130,'[1]MASTER - PRINTED BOOKS'!$A:$C,3,FALSE)</f>
        <v>61.95</v>
      </c>
      <c r="F130" s="50"/>
      <c r="G130" s="51">
        <v>16</v>
      </c>
      <c r="H130" s="25"/>
      <c r="I130" s="25"/>
      <c r="J130" s="25"/>
      <c r="K130" s="25"/>
      <c r="L130" s="25"/>
      <c r="M130" s="25"/>
      <c r="N130" s="25"/>
    </row>
    <row r="131" spans="1:14" s="26" customFormat="1" ht="34.5" customHeight="1" x14ac:dyDescent="0.25">
      <c r="A131" s="47" t="s">
        <v>294</v>
      </c>
      <c r="B131" s="48" t="s">
        <v>295</v>
      </c>
      <c r="C131" s="48" t="s">
        <v>296</v>
      </c>
      <c r="D131" s="49" t="s">
        <v>55</v>
      </c>
      <c r="E131" s="106">
        <f>VLOOKUP(A131,'[1]MASTER - PRINTED BOOKS'!$A:$C,3,FALSE)</f>
        <v>146.94999999999999</v>
      </c>
      <c r="F131" s="50"/>
      <c r="G131" s="51">
        <v>16</v>
      </c>
      <c r="H131" s="25"/>
      <c r="I131" s="25"/>
      <c r="J131" s="25"/>
      <c r="K131" s="25"/>
      <c r="L131" s="25"/>
      <c r="M131" s="25"/>
      <c r="N131" s="25"/>
    </row>
    <row r="132" spans="1:14" s="26" customFormat="1" ht="34.5" customHeight="1" x14ac:dyDescent="0.25">
      <c r="A132" s="47" t="s">
        <v>297</v>
      </c>
      <c r="B132" s="48" t="s">
        <v>298</v>
      </c>
      <c r="C132" s="48" t="s">
        <v>287</v>
      </c>
      <c r="D132" s="49" t="s">
        <v>55</v>
      </c>
      <c r="E132" s="106">
        <f>VLOOKUP(A132,'[1]MASTER - PRINTED BOOKS'!$A:$C,3,FALSE)</f>
        <v>112.95</v>
      </c>
      <c r="F132" s="50"/>
      <c r="G132" s="51">
        <v>16</v>
      </c>
      <c r="H132" s="25"/>
      <c r="I132" s="25"/>
      <c r="J132" s="25"/>
      <c r="K132" s="25"/>
      <c r="L132" s="25"/>
      <c r="M132" s="25"/>
      <c r="N132" s="25"/>
    </row>
    <row r="133" spans="1:14" s="71" customFormat="1" x14ac:dyDescent="0.25">
      <c r="A133" s="40" t="s">
        <v>33</v>
      </c>
      <c r="B133" s="69"/>
      <c r="C133" s="69"/>
      <c r="D133" s="70"/>
      <c r="E133" s="70"/>
      <c r="F133" s="44"/>
      <c r="G133" s="45"/>
    </row>
    <row r="134" spans="1:14" s="26" customFormat="1" ht="34.5" customHeight="1" x14ac:dyDescent="0.25">
      <c r="A134" s="47" t="s">
        <v>299</v>
      </c>
      <c r="B134" s="48" t="s">
        <v>300</v>
      </c>
      <c r="C134" s="48" t="s">
        <v>301</v>
      </c>
      <c r="D134" s="49" t="s">
        <v>28</v>
      </c>
      <c r="E134" s="106">
        <f>VLOOKUP(A134,'[1]MASTER - PRINTED BOOKS'!$A:$C,3,FALSE)</f>
        <v>133.94999999999999</v>
      </c>
      <c r="F134" s="50"/>
      <c r="G134" s="51">
        <v>16</v>
      </c>
      <c r="H134" s="25"/>
      <c r="I134" s="25"/>
      <c r="J134" s="25"/>
      <c r="K134" s="25"/>
      <c r="L134" s="25"/>
      <c r="M134" s="25"/>
      <c r="N134" s="25"/>
    </row>
    <row r="135" spans="1:14" s="26" customFormat="1" ht="34.5" customHeight="1" x14ac:dyDescent="0.25">
      <c r="A135" s="47" t="s">
        <v>302</v>
      </c>
      <c r="B135" s="48" t="s">
        <v>303</v>
      </c>
      <c r="C135" s="48" t="s">
        <v>304</v>
      </c>
      <c r="D135" s="49" t="s">
        <v>28</v>
      </c>
      <c r="E135" s="106">
        <f>VLOOKUP(A135,'[1]MASTER - PRINTED BOOKS'!$A:$C,3,FALSE)</f>
        <v>160.94999999999999</v>
      </c>
      <c r="F135" s="50"/>
      <c r="G135" s="51">
        <v>16</v>
      </c>
      <c r="H135" s="25"/>
      <c r="I135" s="25"/>
      <c r="J135" s="25"/>
      <c r="K135" s="25"/>
      <c r="L135" s="25"/>
      <c r="M135" s="25"/>
      <c r="N135" s="25"/>
    </row>
    <row r="136" spans="1:14" s="26" customFormat="1" ht="34.5" customHeight="1" x14ac:dyDescent="0.25">
      <c r="A136" s="47" t="s">
        <v>305</v>
      </c>
      <c r="B136" s="48" t="s">
        <v>306</v>
      </c>
      <c r="C136" s="48" t="s">
        <v>307</v>
      </c>
      <c r="D136" s="49" t="s">
        <v>28</v>
      </c>
      <c r="E136" s="106">
        <f>VLOOKUP(A136,'[1]MASTER - PRINTED BOOKS'!$A:$C,3,FALSE)</f>
        <v>166.95</v>
      </c>
      <c r="F136" s="50"/>
      <c r="G136" s="51">
        <v>16</v>
      </c>
      <c r="H136" s="25"/>
      <c r="I136" s="25"/>
      <c r="J136" s="25"/>
      <c r="K136" s="25"/>
      <c r="L136" s="25"/>
      <c r="M136" s="25"/>
      <c r="N136" s="25"/>
    </row>
    <row r="137" spans="1:14" s="71" customFormat="1" x14ac:dyDescent="0.25">
      <c r="A137" s="40" t="s">
        <v>24</v>
      </c>
      <c r="B137" s="69"/>
      <c r="C137" s="69"/>
      <c r="D137" s="70"/>
      <c r="E137" s="70"/>
      <c r="F137" s="44"/>
      <c r="G137" s="45"/>
    </row>
    <row r="138" spans="1:14" s="26" customFormat="1" ht="34.5" customHeight="1" x14ac:dyDescent="0.25">
      <c r="A138" s="47" t="s">
        <v>308</v>
      </c>
      <c r="B138" s="48" t="s">
        <v>309</v>
      </c>
      <c r="C138" s="48" t="s">
        <v>310</v>
      </c>
      <c r="D138" s="49" t="s">
        <v>311</v>
      </c>
      <c r="E138" s="106">
        <f>VLOOKUP(A138,'[1]MASTER - PRINTED BOOKS'!$A:$C,3,FALSE)</f>
        <v>146.94999999999999</v>
      </c>
      <c r="F138" s="50"/>
      <c r="G138" s="51">
        <v>16</v>
      </c>
      <c r="H138" s="25"/>
      <c r="I138" s="25"/>
      <c r="J138" s="25"/>
      <c r="K138" s="25"/>
      <c r="L138" s="25"/>
      <c r="M138" s="25"/>
      <c r="N138" s="25"/>
    </row>
    <row r="139" spans="1:14" s="71" customFormat="1" x14ac:dyDescent="0.25">
      <c r="A139" s="40" t="s">
        <v>25</v>
      </c>
      <c r="B139" s="69"/>
      <c r="C139" s="69"/>
      <c r="D139" s="70"/>
      <c r="E139" s="70"/>
      <c r="F139" s="70"/>
      <c r="G139" s="45"/>
    </row>
    <row r="140" spans="1:14" s="26" customFormat="1" ht="51.75" x14ac:dyDescent="0.25">
      <c r="A140" s="47" t="s">
        <v>312</v>
      </c>
      <c r="B140" s="48" t="s">
        <v>313</v>
      </c>
      <c r="C140" s="48" t="s">
        <v>314</v>
      </c>
      <c r="D140" s="49" t="s">
        <v>29</v>
      </c>
      <c r="E140" s="106">
        <f>VLOOKUP(A140,'[1]MASTER - PRINTED BOOKS'!$A:$C,3,FALSE)</f>
        <v>151.94999999999999</v>
      </c>
      <c r="F140" s="50"/>
      <c r="G140" s="51">
        <v>17</v>
      </c>
      <c r="H140" s="25"/>
      <c r="I140" s="25"/>
      <c r="J140" s="25"/>
      <c r="K140" s="25"/>
      <c r="L140" s="25"/>
      <c r="M140" s="25"/>
      <c r="N140" s="25"/>
    </row>
    <row r="141" spans="1:14" s="71" customFormat="1" x14ac:dyDescent="0.25">
      <c r="A141" s="40" t="s">
        <v>26</v>
      </c>
      <c r="B141" s="69"/>
      <c r="C141" s="69"/>
      <c r="D141" s="70"/>
      <c r="E141" s="70"/>
      <c r="F141" s="44"/>
      <c r="G141" s="45"/>
    </row>
    <row r="142" spans="1:14" s="26" customFormat="1" ht="34.5" customHeight="1" x14ac:dyDescent="0.25">
      <c r="A142" s="47" t="s">
        <v>315</v>
      </c>
      <c r="B142" s="48" t="s">
        <v>316</v>
      </c>
      <c r="C142" s="48" t="s">
        <v>317</v>
      </c>
      <c r="D142" s="49" t="s">
        <v>38</v>
      </c>
      <c r="E142" s="106">
        <f>VLOOKUP(A142,'[1]MASTER - PRINTED BOOKS'!$A:$C,3,FALSE)</f>
        <v>121.95</v>
      </c>
      <c r="F142" s="50"/>
      <c r="G142" s="51">
        <v>17</v>
      </c>
      <c r="H142" s="25"/>
      <c r="I142" s="25"/>
      <c r="J142" s="25"/>
      <c r="K142" s="25"/>
      <c r="L142" s="25"/>
      <c r="M142" s="25"/>
      <c r="N142" s="25"/>
    </row>
    <row r="143" spans="1:14" s="26" customFormat="1" ht="34.5" customHeight="1" x14ac:dyDescent="0.25">
      <c r="A143" s="47" t="s">
        <v>318</v>
      </c>
      <c r="B143" s="48" t="s">
        <v>319</v>
      </c>
      <c r="C143" s="48" t="s">
        <v>320</v>
      </c>
      <c r="D143" s="49" t="s">
        <v>38</v>
      </c>
      <c r="E143" s="106">
        <f>VLOOKUP(A143,'[1]MASTER - PRINTED BOOKS'!$A:$C,3,FALSE)</f>
        <v>151.94999999999999</v>
      </c>
      <c r="F143" s="50"/>
      <c r="G143" s="51">
        <v>17</v>
      </c>
      <c r="H143" s="25"/>
      <c r="I143" s="25"/>
      <c r="J143" s="25"/>
      <c r="K143" s="25"/>
      <c r="L143" s="25"/>
      <c r="M143" s="25"/>
      <c r="N143" s="25"/>
    </row>
    <row r="144" spans="1:14" s="71" customFormat="1" x14ac:dyDescent="0.25">
      <c r="A144" s="40" t="s">
        <v>27</v>
      </c>
      <c r="B144" s="69"/>
      <c r="C144" s="69"/>
      <c r="D144" s="70"/>
      <c r="E144" s="70"/>
      <c r="F144" s="44"/>
      <c r="G144" s="45"/>
    </row>
    <row r="145" spans="1:14" s="26" customFormat="1" ht="69" x14ac:dyDescent="0.25">
      <c r="A145" s="47" t="s">
        <v>321</v>
      </c>
      <c r="B145" s="48" t="s">
        <v>322</v>
      </c>
      <c r="C145" s="48" t="s">
        <v>323</v>
      </c>
      <c r="D145" s="49" t="s">
        <v>30</v>
      </c>
      <c r="E145" s="106">
        <f>VLOOKUP(A145,'[1]MASTER - PRINTED BOOKS'!$A:$C,3,FALSE)</f>
        <v>132.94999999999999</v>
      </c>
      <c r="F145" s="50"/>
      <c r="G145" s="51">
        <v>17</v>
      </c>
      <c r="H145" s="25"/>
      <c r="I145" s="25"/>
      <c r="J145" s="25"/>
      <c r="K145" s="25"/>
      <c r="L145" s="25"/>
      <c r="M145" s="25"/>
      <c r="N145" s="25"/>
    </row>
    <row r="146" spans="1:14" s="26" customFormat="1" ht="34.5" customHeight="1" x14ac:dyDescent="0.25">
      <c r="A146" s="47" t="s">
        <v>324</v>
      </c>
      <c r="B146" s="48" t="s">
        <v>325</v>
      </c>
      <c r="C146" s="48" t="s">
        <v>326</v>
      </c>
      <c r="D146" s="49" t="s">
        <v>30</v>
      </c>
      <c r="E146" s="106">
        <f>VLOOKUP(A146,'[1]MASTER - PRINTED BOOKS'!$A:$C,3,FALSE)</f>
        <v>151.94999999999999</v>
      </c>
      <c r="F146" s="50"/>
      <c r="G146" s="51">
        <v>17</v>
      </c>
      <c r="H146" s="25"/>
      <c r="I146" s="25"/>
      <c r="J146" s="25"/>
      <c r="K146" s="25"/>
      <c r="L146" s="25"/>
      <c r="M146" s="25"/>
      <c r="N146" s="25"/>
    </row>
    <row r="147" spans="1:14" s="26" customFormat="1" ht="34.5" customHeight="1" x14ac:dyDescent="0.25">
      <c r="A147" s="47" t="s">
        <v>327</v>
      </c>
      <c r="B147" s="48" t="s">
        <v>328</v>
      </c>
      <c r="C147" s="48" t="s">
        <v>329</v>
      </c>
      <c r="D147" s="49" t="s">
        <v>30</v>
      </c>
      <c r="E147" s="106">
        <f>VLOOKUP(A147,'[1]MASTER - PRINTED BOOKS'!$A:$C,3,FALSE)</f>
        <v>159.94999999999999</v>
      </c>
      <c r="F147" s="50"/>
      <c r="G147" s="51">
        <v>17</v>
      </c>
      <c r="H147" s="25"/>
      <c r="I147" s="25"/>
      <c r="J147" s="25"/>
      <c r="K147" s="25"/>
      <c r="L147" s="25"/>
      <c r="M147" s="25"/>
      <c r="N147" s="25"/>
    </row>
    <row r="148" spans="1:14" s="71" customFormat="1" x14ac:dyDescent="0.25">
      <c r="A148" s="40" t="s">
        <v>23</v>
      </c>
      <c r="B148" s="69"/>
      <c r="C148" s="69"/>
      <c r="D148" s="70"/>
      <c r="E148" s="70"/>
      <c r="F148" s="44"/>
      <c r="G148" s="45"/>
    </row>
    <row r="149" spans="1:14" s="26" customFormat="1" ht="34.5" customHeight="1" x14ac:dyDescent="0.25">
      <c r="A149" s="47" t="s">
        <v>330</v>
      </c>
      <c r="B149" s="48" t="s">
        <v>331</v>
      </c>
      <c r="C149" s="48" t="s">
        <v>332</v>
      </c>
      <c r="D149" s="49" t="s">
        <v>31</v>
      </c>
      <c r="E149" s="106">
        <f>VLOOKUP(A149,'[1]MASTER - PRINTED BOOKS'!$A:$C,3,FALSE)</f>
        <v>146.94999999999999</v>
      </c>
      <c r="F149" s="50"/>
      <c r="G149" s="51">
        <v>17</v>
      </c>
      <c r="H149" s="25"/>
      <c r="I149" s="25"/>
      <c r="J149" s="25"/>
      <c r="K149" s="25"/>
      <c r="L149" s="25"/>
      <c r="M149" s="25"/>
      <c r="N149" s="25"/>
    </row>
    <row r="150" spans="1:14" s="71" customFormat="1" x14ac:dyDescent="0.25">
      <c r="A150" s="40" t="s">
        <v>34</v>
      </c>
      <c r="B150" s="69"/>
      <c r="C150" s="69"/>
      <c r="D150" s="70"/>
      <c r="E150" s="70"/>
      <c r="F150" s="44"/>
      <c r="G150" s="45"/>
    </row>
    <row r="151" spans="1:14" s="26" customFormat="1" ht="34.5" customHeight="1" x14ac:dyDescent="0.25">
      <c r="A151" s="47" t="s">
        <v>333</v>
      </c>
      <c r="B151" s="48" t="s">
        <v>334</v>
      </c>
      <c r="C151" s="48" t="s">
        <v>335</v>
      </c>
      <c r="D151" s="49" t="s">
        <v>336</v>
      </c>
      <c r="E151" s="106">
        <f>VLOOKUP(A151,'[1]MASTER - PRINTED BOOKS'!$A:$C,3,FALSE)</f>
        <v>122.95</v>
      </c>
      <c r="F151" s="50"/>
      <c r="G151" s="51">
        <v>17</v>
      </c>
      <c r="H151" s="25"/>
      <c r="I151" s="25"/>
      <c r="J151" s="25"/>
      <c r="K151" s="25"/>
      <c r="L151" s="25"/>
      <c r="M151" s="25"/>
      <c r="N151" s="25"/>
    </row>
    <row r="152" spans="1:14" s="71" customFormat="1" x14ac:dyDescent="0.25">
      <c r="A152" s="40" t="s">
        <v>126</v>
      </c>
      <c r="B152" s="69"/>
      <c r="C152" s="69"/>
      <c r="D152" s="70"/>
      <c r="E152" s="70"/>
      <c r="F152" s="44"/>
      <c r="G152" s="45"/>
    </row>
    <row r="153" spans="1:14" s="26" customFormat="1" ht="34.5" customHeight="1" x14ac:dyDescent="0.25">
      <c r="A153" s="47" t="s">
        <v>337</v>
      </c>
      <c r="B153" s="48" t="s">
        <v>338</v>
      </c>
      <c r="C153" s="48" t="s">
        <v>339</v>
      </c>
      <c r="D153" s="49" t="s">
        <v>32</v>
      </c>
      <c r="E153" s="106">
        <f>VLOOKUP(A153,'[1]MASTER - PRINTED BOOKS'!$A:$C,3,FALSE)</f>
        <v>113.95</v>
      </c>
      <c r="F153" s="50"/>
      <c r="G153" s="51">
        <v>17</v>
      </c>
      <c r="H153" s="25"/>
      <c r="I153" s="25"/>
      <c r="J153" s="25"/>
      <c r="K153" s="25"/>
      <c r="L153" s="25"/>
      <c r="M153" s="25"/>
      <c r="N153" s="25"/>
    </row>
    <row r="154" spans="1:14" s="71" customFormat="1" x14ac:dyDescent="0.25">
      <c r="A154" s="40" t="s">
        <v>22</v>
      </c>
      <c r="B154" s="69"/>
      <c r="C154" s="69"/>
      <c r="D154" s="70"/>
      <c r="E154" s="70"/>
      <c r="F154" s="44"/>
      <c r="G154" s="45"/>
    </row>
    <row r="155" spans="1:14" s="26" customFormat="1" ht="34.5" customHeight="1" x14ac:dyDescent="0.25">
      <c r="A155" s="47" t="s">
        <v>340</v>
      </c>
      <c r="B155" s="48" t="s">
        <v>341</v>
      </c>
      <c r="C155" s="48" t="s">
        <v>342</v>
      </c>
      <c r="D155" s="49" t="s">
        <v>63</v>
      </c>
      <c r="E155" s="106">
        <f>VLOOKUP(A155,'[1]MASTER - PRINTED BOOKS'!$A:$C,3,FALSE)</f>
        <v>164.94</v>
      </c>
      <c r="F155" s="50"/>
      <c r="G155" s="51">
        <v>17</v>
      </c>
      <c r="H155" s="25"/>
      <c r="I155" s="25"/>
      <c r="J155" s="25"/>
      <c r="K155" s="25"/>
      <c r="L155" s="25"/>
      <c r="M155" s="25"/>
      <c r="N155" s="25"/>
    </row>
    <row r="156" spans="1:14" s="26" customFormat="1" x14ac:dyDescent="0.25">
      <c r="A156" s="60" t="s">
        <v>343</v>
      </c>
      <c r="B156" s="28"/>
      <c r="C156" s="28"/>
      <c r="D156" s="29"/>
      <c r="E156" s="29"/>
      <c r="F156" s="61"/>
      <c r="G156" s="32"/>
    </row>
    <row r="157" spans="1:14" s="26" customFormat="1" ht="34.5" customHeight="1" x14ac:dyDescent="0.25">
      <c r="A157" s="47" t="s">
        <v>721</v>
      </c>
      <c r="B157" s="48" t="s">
        <v>720</v>
      </c>
      <c r="C157" s="48" t="s">
        <v>62</v>
      </c>
      <c r="D157" s="49" t="s">
        <v>16</v>
      </c>
      <c r="E157" s="106">
        <f>VLOOKUP(A157,'[1]MASTER - PRINTED BOOKS'!$A:$C,3,FALSE)</f>
        <v>250</v>
      </c>
      <c r="F157" s="50"/>
      <c r="G157" s="51">
        <v>18</v>
      </c>
      <c r="H157" s="25"/>
      <c r="I157" s="25"/>
      <c r="J157" s="25"/>
      <c r="K157" s="25"/>
      <c r="L157" s="25"/>
      <c r="M157" s="25"/>
      <c r="N157" s="25"/>
    </row>
    <row r="158" spans="1:14" s="26" customFormat="1" ht="34.5" customHeight="1" x14ac:dyDescent="0.25">
      <c r="A158" s="47" t="s">
        <v>344</v>
      </c>
      <c r="B158" s="48" t="s">
        <v>345</v>
      </c>
      <c r="C158" s="48" t="s">
        <v>62</v>
      </c>
      <c r="D158" s="49" t="s">
        <v>16</v>
      </c>
      <c r="E158" s="106">
        <f>VLOOKUP(A158,'[1]MASTER - PRINTED BOOKS'!$A:$C,3,FALSE)</f>
        <v>245</v>
      </c>
      <c r="F158" s="50"/>
      <c r="G158" s="51">
        <v>18</v>
      </c>
      <c r="H158" s="25"/>
      <c r="I158" s="25"/>
      <c r="J158" s="25"/>
      <c r="K158" s="25"/>
      <c r="L158" s="25"/>
      <c r="M158" s="25"/>
      <c r="N158" s="25"/>
    </row>
    <row r="159" spans="1:14" s="26" customFormat="1" ht="34.5" customHeight="1" x14ac:dyDescent="0.25">
      <c r="A159" s="47" t="s">
        <v>346</v>
      </c>
      <c r="B159" s="48" t="s">
        <v>347</v>
      </c>
      <c r="C159" s="48" t="s">
        <v>62</v>
      </c>
      <c r="D159" s="49" t="s">
        <v>16</v>
      </c>
      <c r="E159" s="106">
        <f>VLOOKUP(A159,'[1]MASTER - PRINTED BOOKS'!$A:$C,3,FALSE)</f>
        <v>210</v>
      </c>
      <c r="F159" s="50"/>
      <c r="G159" s="51">
        <v>19</v>
      </c>
      <c r="H159" s="25"/>
      <c r="I159" s="25"/>
      <c r="J159" s="25"/>
      <c r="K159" s="25"/>
      <c r="L159" s="25"/>
      <c r="M159" s="25"/>
      <c r="N159" s="25"/>
    </row>
    <row r="160" spans="1:14" s="26" customFormat="1" ht="34.5" customHeight="1" x14ac:dyDescent="0.25">
      <c r="A160" s="47" t="s">
        <v>732</v>
      </c>
      <c r="B160" s="48" t="s">
        <v>722</v>
      </c>
      <c r="C160" s="48" t="s">
        <v>62</v>
      </c>
      <c r="D160" s="49" t="s">
        <v>16</v>
      </c>
      <c r="E160" s="106">
        <f>VLOOKUP(A160,'[1]MASTER - PRINTED BOOKS'!$A:$C,3,FALSE)</f>
        <v>280</v>
      </c>
      <c r="F160" s="50"/>
      <c r="G160" s="51">
        <v>19</v>
      </c>
      <c r="H160" s="25"/>
      <c r="I160" s="25"/>
      <c r="J160" s="25"/>
      <c r="K160" s="25"/>
      <c r="L160" s="25"/>
      <c r="M160" s="25"/>
      <c r="N160" s="25"/>
    </row>
    <row r="161" spans="1:14" s="26" customFormat="1" ht="34.5" customHeight="1" x14ac:dyDescent="0.25">
      <c r="A161" s="47" t="s">
        <v>733</v>
      </c>
      <c r="B161" s="48" t="s">
        <v>723</v>
      </c>
      <c r="C161" s="48" t="s">
        <v>62</v>
      </c>
      <c r="D161" s="49" t="s">
        <v>16</v>
      </c>
      <c r="E161" s="106">
        <f>VLOOKUP(A161,'[1]MASTER - PRINTED BOOKS'!$A:$C,3,FALSE)</f>
        <v>280</v>
      </c>
      <c r="F161" s="50"/>
      <c r="G161" s="51">
        <v>20</v>
      </c>
      <c r="H161" s="25"/>
      <c r="I161" s="25"/>
      <c r="J161" s="25"/>
      <c r="K161" s="25"/>
      <c r="L161" s="25"/>
      <c r="M161" s="25"/>
      <c r="N161" s="25"/>
    </row>
    <row r="162" spans="1:14" s="26" customFormat="1" ht="34.5" customHeight="1" x14ac:dyDescent="0.25">
      <c r="A162" s="47" t="s">
        <v>734</v>
      </c>
      <c r="B162" s="48" t="s">
        <v>724</v>
      </c>
      <c r="C162" s="48" t="s">
        <v>62</v>
      </c>
      <c r="D162" s="49" t="s">
        <v>16</v>
      </c>
      <c r="E162" s="106">
        <f>VLOOKUP(A162,'[1]MASTER - PRINTED BOOKS'!$A:$C,3,FALSE)</f>
        <v>285</v>
      </c>
      <c r="F162" s="50"/>
      <c r="G162" s="51">
        <v>20</v>
      </c>
      <c r="H162" s="25"/>
      <c r="I162" s="25"/>
      <c r="J162" s="25"/>
      <c r="K162" s="25"/>
      <c r="L162" s="25"/>
      <c r="M162" s="25"/>
      <c r="N162" s="25"/>
    </row>
    <row r="163" spans="1:14" s="26" customFormat="1" x14ac:dyDescent="0.25">
      <c r="A163" s="60" t="s">
        <v>348</v>
      </c>
      <c r="B163" s="28"/>
      <c r="C163" s="28"/>
      <c r="D163" s="29"/>
      <c r="E163" s="29"/>
      <c r="F163" s="61"/>
      <c r="G163" s="32"/>
    </row>
    <row r="164" spans="1:14" s="26" customFormat="1" ht="34.5" customHeight="1" x14ac:dyDescent="0.25">
      <c r="A164" s="47" t="s">
        <v>350</v>
      </c>
      <c r="B164" s="48" t="s">
        <v>351</v>
      </c>
      <c r="C164" s="67" t="s">
        <v>349</v>
      </c>
      <c r="D164" s="68" t="s">
        <v>8</v>
      </c>
      <c r="E164" s="106">
        <f>VLOOKUP(A164,'[1]MASTER - PRINTED BOOKS'!$A:$C,3,FALSE)</f>
        <v>449.95</v>
      </c>
      <c r="F164" s="50"/>
      <c r="G164" s="49">
        <v>21</v>
      </c>
      <c r="H164" s="25"/>
      <c r="I164" s="25"/>
      <c r="J164" s="25"/>
      <c r="K164" s="25"/>
      <c r="L164" s="25"/>
      <c r="M164" s="25"/>
      <c r="N164" s="25"/>
    </row>
    <row r="165" spans="1:14" s="65" customFormat="1" x14ac:dyDescent="0.3">
      <c r="A165" s="62" t="s">
        <v>725</v>
      </c>
      <c r="B165" s="13"/>
      <c r="C165" s="14"/>
      <c r="D165" s="15"/>
      <c r="E165" s="15"/>
      <c r="F165" s="15"/>
      <c r="G165" s="64"/>
    </row>
    <row r="166" spans="1:14" s="26" customFormat="1" x14ac:dyDescent="0.25">
      <c r="A166" s="60" t="s">
        <v>352</v>
      </c>
      <c r="B166" s="28"/>
      <c r="C166" s="28"/>
      <c r="D166" s="29"/>
      <c r="E166" s="29"/>
      <c r="F166" s="29"/>
      <c r="G166" s="32"/>
    </row>
    <row r="167" spans="1:14" s="26" customFormat="1" ht="49.5" x14ac:dyDescent="0.25">
      <c r="A167" s="47" t="s">
        <v>353</v>
      </c>
      <c r="B167" s="86" t="s">
        <v>354</v>
      </c>
      <c r="C167" s="48" t="s">
        <v>75</v>
      </c>
      <c r="D167" s="49" t="s">
        <v>16</v>
      </c>
      <c r="E167" s="106">
        <f>VLOOKUP(A167,'[1]MASTER - PRINTED BOOKS'!$A:$C,3,FALSE)</f>
        <v>340.95</v>
      </c>
      <c r="F167" s="50"/>
      <c r="G167" s="51">
        <v>22</v>
      </c>
      <c r="H167" s="25"/>
      <c r="I167" s="25"/>
      <c r="J167" s="25"/>
      <c r="K167" s="25"/>
      <c r="L167" s="25"/>
      <c r="M167" s="25"/>
      <c r="N167" s="25"/>
    </row>
    <row r="168" spans="1:14" s="26" customFormat="1" ht="49.5" x14ac:dyDescent="0.25">
      <c r="A168" s="47" t="s">
        <v>750</v>
      </c>
      <c r="B168" s="86" t="s">
        <v>354</v>
      </c>
      <c r="C168" s="48" t="s">
        <v>36</v>
      </c>
      <c r="D168" s="49" t="s">
        <v>16</v>
      </c>
      <c r="E168" s="106">
        <f>VLOOKUP(A168,'[1]MASTER - PRINTED BOOKS'!$A:$C,3,FALSE)</f>
        <v>152.94999999999999</v>
      </c>
      <c r="F168" s="50"/>
      <c r="G168" s="51">
        <v>22</v>
      </c>
      <c r="H168" s="25"/>
      <c r="I168" s="25"/>
      <c r="J168" s="25"/>
      <c r="K168" s="25"/>
      <c r="L168" s="25"/>
      <c r="M168" s="25"/>
      <c r="N168" s="25"/>
    </row>
    <row r="169" spans="1:14" s="26" customFormat="1" ht="49.5" x14ac:dyDescent="0.25">
      <c r="A169" s="47" t="s">
        <v>355</v>
      </c>
      <c r="B169" s="86" t="s">
        <v>356</v>
      </c>
      <c r="C169" s="48" t="s">
        <v>75</v>
      </c>
      <c r="D169" s="49" t="s">
        <v>16</v>
      </c>
      <c r="E169" s="106">
        <f>VLOOKUP(A169,'[1]MASTER - PRINTED BOOKS'!$A:$C,3,FALSE)</f>
        <v>406.95</v>
      </c>
      <c r="F169" s="50"/>
      <c r="G169" s="51">
        <v>22</v>
      </c>
      <c r="H169" s="25"/>
      <c r="I169" s="25"/>
      <c r="J169" s="25"/>
      <c r="K169" s="25"/>
      <c r="L169" s="25"/>
      <c r="M169" s="25"/>
      <c r="N169" s="25"/>
    </row>
    <row r="170" spans="1:14" s="26" customFormat="1" ht="49.5" x14ac:dyDescent="0.25">
      <c r="A170" s="47" t="s">
        <v>752</v>
      </c>
      <c r="B170" s="86" t="s">
        <v>356</v>
      </c>
      <c r="C170" s="48" t="s">
        <v>36</v>
      </c>
      <c r="D170" s="49" t="s">
        <v>16</v>
      </c>
      <c r="E170" s="106">
        <f>VLOOKUP(A170,'[1]MASTER - PRINTED BOOKS'!$A:$C,3,FALSE)</f>
        <v>152.94999999999999</v>
      </c>
      <c r="F170" s="50"/>
      <c r="G170" s="51">
        <v>22</v>
      </c>
      <c r="H170" s="25"/>
      <c r="I170" s="25"/>
      <c r="J170" s="25"/>
      <c r="K170" s="25"/>
      <c r="L170" s="25"/>
      <c r="M170" s="25"/>
      <c r="N170" s="25"/>
    </row>
    <row r="171" spans="1:14" s="26" customFormat="1" ht="49.5" x14ac:dyDescent="0.25">
      <c r="A171" s="47" t="s">
        <v>753</v>
      </c>
      <c r="B171" s="86" t="s">
        <v>751</v>
      </c>
      <c r="C171" s="48" t="s">
        <v>75</v>
      </c>
      <c r="D171" s="49" t="s">
        <v>16</v>
      </c>
      <c r="E171" s="106">
        <f>VLOOKUP(A171,'[1]MASTER - PRINTED BOOKS'!$A:$C,3,FALSE)</f>
        <v>470.95</v>
      </c>
      <c r="F171" s="50"/>
      <c r="G171" s="51">
        <v>22</v>
      </c>
      <c r="H171" s="25"/>
      <c r="I171" s="25"/>
      <c r="J171" s="25"/>
      <c r="K171" s="25"/>
      <c r="L171" s="25"/>
      <c r="M171" s="25"/>
      <c r="N171" s="25"/>
    </row>
    <row r="172" spans="1:14" s="26" customFormat="1" ht="49.5" x14ac:dyDescent="0.25">
      <c r="A172" s="47" t="s">
        <v>754</v>
      </c>
      <c r="B172" s="86" t="s">
        <v>751</v>
      </c>
      <c r="C172" s="48" t="s">
        <v>36</v>
      </c>
      <c r="D172" s="49" t="s">
        <v>16</v>
      </c>
      <c r="E172" s="106">
        <f>VLOOKUP(A172,'[1]MASTER - PRINTED BOOKS'!$A:$C,3,FALSE)</f>
        <v>152.94999999999999</v>
      </c>
      <c r="F172" s="50"/>
      <c r="G172" s="51">
        <v>22</v>
      </c>
      <c r="H172" s="25"/>
      <c r="I172" s="25"/>
      <c r="J172" s="25"/>
      <c r="K172" s="25"/>
      <c r="L172" s="25"/>
      <c r="M172" s="25"/>
      <c r="N172" s="25"/>
    </row>
    <row r="173" spans="1:14" s="65" customFormat="1" x14ac:dyDescent="0.3">
      <c r="A173" s="62" t="s">
        <v>726</v>
      </c>
      <c r="B173" s="13"/>
      <c r="C173" s="14"/>
      <c r="D173" s="15"/>
      <c r="E173" s="15"/>
      <c r="F173" s="63"/>
      <c r="G173" s="64"/>
    </row>
    <row r="174" spans="1:14" s="26" customFormat="1" x14ac:dyDescent="0.25">
      <c r="A174" s="60" t="s">
        <v>755</v>
      </c>
      <c r="B174" s="28"/>
      <c r="C174" s="28"/>
      <c r="D174" s="29"/>
      <c r="E174" s="29"/>
      <c r="F174" s="61"/>
      <c r="G174" s="32"/>
    </row>
    <row r="175" spans="1:14" s="26" customFormat="1" ht="34.5" customHeight="1" x14ac:dyDescent="0.25">
      <c r="A175" s="47" t="s">
        <v>757</v>
      </c>
      <c r="B175" s="86" t="s">
        <v>756</v>
      </c>
      <c r="C175" s="48" t="s">
        <v>160</v>
      </c>
      <c r="D175" s="49" t="s">
        <v>16</v>
      </c>
      <c r="E175" s="106">
        <f>VLOOKUP(A175,'[1]MASTER - PRINTED BOOKS'!$A:$C,3,FALSE)</f>
        <v>197.95</v>
      </c>
      <c r="F175" s="50"/>
      <c r="G175" s="51">
        <v>23</v>
      </c>
      <c r="H175" s="25"/>
      <c r="I175" s="25"/>
      <c r="J175" s="25"/>
      <c r="K175" s="25"/>
      <c r="L175" s="25"/>
      <c r="M175" s="25"/>
      <c r="N175" s="25"/>
    </row>
    <row r="176" spans="1:14" s="26" customFormat="1" x14ac:dyDescent="0.25">
      <c r="A176" s="60" t="s">
        <v>758</v>
      </c>
      <c r="B176" s="28"/>
      <c r="C176" s="28"/>
      <c r="D176" s="29"/>
      <c r="E176" s="29"/>
      <c r="F176" s="61"/>
      <c r="G176" s="32"/>
    </row>
    <row r="177" spans="1:14" s="26" customFormat="1" ht="34.5" customHeight="1" x14ac:dyDescent="0.25">
      <c r="A177" s="47" t="s">
        <v>759</v>
      </c>
      <c r="B177" s="86" t="s">
        <v>760</v>
      </c>
      <c r="C177" s="48" t="s">
        <v>160</v>
      </c>
      <c r="D177" s="49" t="s">
        <v>16</v>
      </c>
      <c r="E177" s="106">
        <f>VLOOKUP(A177,'[1]MASTER - PRINTED BOOKS'!$A:$C,3,FALSE)</f>
        <v>197.95</v>
      </c>
      <c r="F177" s="50"/>
      <c r="G177" s="51">
        <v>24</v>
      </c>
      <c r="H177" s="25"/>
      <c r="I177" s="25"/>
      <c r="J177" s="25"/>
      <c r="K177" s="25"/>
      <c r="L177" s="25"/>
      <c r="M177" s="25"/>
      <c r="N177" s="25"/>
    </row>
    <row r="178" spans="1:14" s="26" customFormat="1" x14ac:dyDescent="0.25">
      <c r="A178" s="60" t="s">
        <v>761</v>
      </c>
      <c r="B178" s="28"/>
      <c r="C178" s="28"/>
      <c r="D178" s="29"/>
      <c r="E178" s="29"/>
      <c r="F178" s="61"/>
      <c r="G178" s="32"/>
    </row>
    <row r="179" spans="1:14" s="26" customFormat="1" ht="34.5" customHeight="1" x14ac:dyDescent="0.25">
      <c r="A179" s="47" t="s">
        <v>763</v>
      </c>
      <c r="B179" s="86" t="s">
        <v>762</v>
      </c>
      <c r="C179" s="48" t="s">
        <v>160</v>
      </c>
      <c r="D179" s="49" t="s">
        <v>16</v>
      </c>
      <c r="E179" s="106">
        <f>VLOOKUP(A179,'[1]MASTER - PRINTED BOOKS'!$A:$C,3,FALSE)</f>
        <v>197.95</v>
      </c>
      <c r="F179" s="50"/>
      <c r="G179" s="51">
        <v>25</v>
      </c>
      <c r="H179" s="25"/>
      <c r="I179" s="25"/>
      <c r="J179" s="25"/>
      <c r="K179" s="25"/>
      <c r="L179" s="25"/>
      <c r="M179" s="25"/>
      <c r="N179" s="25"/>
    </row>
    <row r="180" spans="1:14" s="26" customFormat="1" x14ac:dyDescent="0.25">
      <c r="A180" s="60" t="s">
        <v>357</v>
      </c>
      <c r="B180" s="28"/>
      <c r="C180" s="28"/>
      <c r="D180" s="29"/>
      <c r="E180" s="29"/>
      <c r="F180" s="61"/>
      <c r="G180" s="32"/>
    </row>
    <row r="181" spans="1:14" s="26" customFormat="1" ht="34.5" customHeight="1" x14ac:dyDescent="0.25">
      <c r="A181" s="47" t="s">
        <v>358</v>
      </c>
      <c r="B181" s="48" t="s">
        <v>359</v>
      </c>
      <c r="C181" s="48" t="s">
        <v>75</v>
      </c>
      <c r="D181" s="49" t="s">
        <v>16</v>
      </c>
      <c r="E181" s="106">
        <f>VLOOKUP(A181,'[1]MASTER - PRINTED BOOKS'!$A:$C,3,FALSE)</f>
        <v>317.95</v>
      </c>
      <c r="F181" s="50"/>
      <c r="G181" s="51">
        <v>26</v>
      </c>
      <c r="H181" s="25"/>
      <c r="I181" s="25"/>
      <c r="J181" s="25"/>
      <c r="K181" s="25"/>
      <c r="L181" s="25"/>
      <c r="M181" s="25"/>
      <c r="N181" s="25"/>
    </row>
    <row r="182" spans="1:14" s="26" customFormat="1" ht="34.5" customHeight="1" x14ac:dyDescent="0.25">
      <c r="A182" s="47" t="s">
        <v>360</v>
      </c>
      <c r="B182" s="48" t="s">
        <v>361</v>
      </c>
      <c r="C182" s="48" t="s">
        <v>78</v>
      </c>
      <c r="D182" s="49" t="s">
        <v>16</v>
      </c>
      <c r="E182" s="106">
        <f>VLOOKUP(A182,'[1]MASTER - PRINTED BOOKS'!$A:$C,3,FALSE)</f>
        <v>220.95</v>
      </c>
      <c r="F182" s="50"/>
      <c r="G182" s="51">
        <v>26</v>
      </c>
      <c r="H182" s="25"/>
      <c r="I182" s="25"/>
      <c r="J182" s="25"/>
      <c r="K182" s="25"/>
      <c r="L182" s="25"/>
      <c r="M182" s="25"/>
      <c r="N182" s="25"/>
    </row>
    <row r="183" spans="1:14" s="26" customFormat="1" x14ac:dyDescent="0.25">
      <c r="A183" s="60" t="s">
        <v>764</v>
      </c>
      <c r="B183" s="28"/>
      <c r="C183" s="28"/>
      <c r="D183" s="29"/>
      <c r="E183" s="29"/>
      <c r="F183" s="61"/>
      <c r="G183" s="32"/>
    </row>
    <row r="184" spans="1:14" s="26" customFormat="1" ht="34.5" customHeight="1" x14ac:dyDescent="0.25">
      <c r="A184" s="47" t="s">
        <v>766</v>
      </c>
      <c r="B184" s="48" t="s">
        <v>765</v>
      </c>
      <c r="C184" s="48" t="s">
        <v>75</v>
      </c>
      <c r="D184" s="49" t="s">
        <v>8</v>
      </c>
      <c r="E184" s="106">
        <f>VLOOKUP(A184,'[1]MASTER - PRINTED BOOKS'!$A:$C,3,FALSE)</f>
        <v>710.95</v>
      </c>
      <c r="F184" s="50"/>
      <c r="G184" s="51">
        <v>26</v>
      </c>
      <c r="H184" s="25"/>
      <c r="I184" s="25"/>
      <c r="J184" s="25"/>
      <c r="K184" s="25"/>
      <c r="L184" s="25"/>
      <c r="M184" s="25"/>
      <c r="N184" s="25"/>
    </row>
    <row r="185" spans="1:14" s="26" customFormat="1" x14ac:dyDescent="0.25">
      <c r="A185" s="60" t="s">
        <v>767</v>
      </c>
      <c r="B185" s="28"/>
      <c r="C185" s="28"/>
      <c r="D185" s="29"/>
      <c r="E185" s="29"/>
      <c r="F185" s="61"/>
      <c r="G185" s="32"/>
    </row>
    <row r="186" spans="1:14" s="26" customFormat="1" ht="34.5" customHeight="1" x14ac:dyDescent="0.25">
      <c r="A186" s="47" t="s">
        <v>768</v>
      </c>
      <c r="B186" s="48" t="s">
        <v>767</v>
      </c>
      <c r="C186" s="48" t="s">
        <v>75</v>
      </c>
      <c r="D186" s="49" t="s">
        <v>8</v>
      </c>
      <c r="E186" s="106">
        <f>VLOOKUP(A186,'[1]MASTER - PRINTED BOOKS'!$A:$C,3,FALSE)</f>
        <v>691.96</v>
      </c>
      <c r="F186" s="50"/>
      <c r="G186" s="51">
        <v>26</v>
      </c>
      <c r="H186" s="25"/>
      <c r="I186" s="25"/>
      <c r="J186" s="25"/>
      <c r="K186" s="25"/>
      <c r="L186" s="25"/>
      <c r="M186" s="25"/>
      <c r="N186" s="25"/>
    </row>
    <row r="187" spans="1:14" s="65" customFormat="1" x14ac:dyDescent="0.3">
      <c r="A187" s="62" t="s">
        <v>727</v>
      </c>
      <c r="B187" s="13"/>
      <c r="C187" s="14"/>
      <c r="D187" s="15"/>
      <c r="E187" s="15"/>
      <c r="F187" s="63"/>
      <c r="G187" s="64"/>
    </row>
    <row r="188" spans="1:14" s="26" customFormat="1" x14ac:dyDescent="0.25">
      <c r="A188" s="60" t="s">
        <v>731</v>
      </c>
      <c r="B188" s="28"/>
      <c r="C188" s="28"/>
      <c r="D188" s="29"/>
      <c r="E188" s="29"/>
      <c r="F188" s="61"/>
      <c r="G188" s="32"/>
    </row>
    <row r="189" spans="1:14" s="26" customFormat="1" ht="34.5" customHeight="1" x14ac:dyDescent="0.25">
      <c r="A189" s="66" t="s">
        <v>362</v>
      </c>
      <c r="B189" s="67" t="s">
        <v>363</v>
      </c>
      <c r="C189" s="48" t="s">
        <v>97</v>
      </c>
      <c r="D189" s="49" t="s">
        <v>16</v>
      </c>
      <c r="E189" s="106">
        <f>VLOOKUP(A189,'[1]MASTER - PRINTED BOOKS'!$A:$C,3,FALSE)</f>
        <v>294.95</v>
      </c>
      <c r="F189" s="50"/>
      <c r="G189" s="51">
        <v>27</v>
      </c>
      <c r="H189" s="25"/>
      <c r="I189" s="25"/>
      <c r="J189" s="25"/>
      <c r="K189" s="25"/>
      <c r="L189" s="25"/>
      <c r="M189" s="25"/>
      <c r="N189" s="25"/>
    </row>
    <row r="190" spans="1:14" s="26" customFormat="1" ht="34.5" customHeight="1" x14ac:dyDescent="0.25">
      <c r="A190" s="66" t="s">
        <v>364</v>
      </c>
      <c r="B190" s="67" t="s">
        <v>365</v>
      </c>
      <c r="C190" s="48" t="s">
        <v>97</v>
      </c>
      <c r="D190" s="49" t="s">
        <v>14</v>
      </c>
      <c r="E190" s="106">
        <f>VLOOKUP(A190,'[1]MASTER - PRINTED BOOKS'!$A:$C,3,FALSE)</f>
        <v>294.95</v>
      </c>
      <c r="F190" s="50"/>
      <c r="G190" s="51">
        <v>27</v>
      </c>
      <c r="H190" s="25"/>
      <c r="I190" s="25"/>
      <c r="J190" s="25"/>
      <c r="K190" s="25"/>
      <c r="L190" s="25"/>
      <c r="M190" s="25"/>
      <c r="N190" s="25"/>
    </row>
    <row r="191" spans="1:14" s="65" customFormat="1" x14ac:dyDescent="0.3">
      <c r="A191" s="62" t="s">
        <v>728</v>
      </c>
      <c r="B191" s="13"/>
      <c r="C191" s="14"/>
      <c r="D191" s="15"/>
      <c r="E191" s="15"/>
      <c r="F191" s="63"/>
      <c r="G191" s="64"/>
    </row>
    <row r="192" spans="1:14" s="26" customFormat="1" x14ac:dyDescent="0.25">
      <c r="A192" s="60" t="s">
        <v>366</v>
      </c>
      <c r="B192" s="28"/>
      <c r="C192" s="28"/>
      <c r="D192" s="29"/>
      <c r="E192" s="29"/>
      <c r="F192" s="61"/>
      <c r="G192" s="32"/>
    </row>
    <row r="193" spans="1:14" s="26" customFormat="1" ht="34.5" customHeight="1" x14ac:dyDescent="0.25">
      <c r="A193" s="47" t="s">
        <v>367</v>
      </c>
      <c r="B193" s="67" t="s">
        <v>368</v>
      </c>
      <c r="C193" s="67" t="s">
        <v>106</v>
      </c>
      <c r="D193" s="68" t="s">
        <v>8</v>
      </c>
      <c r="E193" s="106">
        <f>VLOOKUP(A193,'[1]MASTER - PRINTED BOOKS'!$A:$C,3,FALSE)</f>
        <v>199.95</v>
      </c>
      <c r="F193" s="50"/>
      <c r="G193" s="51">
        <v>28</v>
      </c>
      <c r="H193" s="25"/>
      <c r="I193" s="25"/>
      <c r="J193" s="25"/>
      <c r="K193" s="25"/>
      <c r="L193" s="25"/>
      <c r="M193" s="25"/>
      <c r="N193" s="25"/>
    </row>
    <row r="194" spans="1:14" s="26" customFormat="1" ht="34.5" customHeight="1" x14ac:dyDescent="0.25">
      <c r="A194" s="47" t="s">
        <v>369</v>
      </c>
      <c r="B194" s="67" t="s">
        <v>370</v>
      </c>
      <c r="C194" s="67" t="s">
        <v>106</v>
      </c>
      <c r="D194" s="68" t="s">
        <v>8</v>
      </c>
      <c r="E194" s="106">
        <f>VLOOKUP(A194,'[1]MASTER - PRINTED BOOKS'!$A:$C,3,FALSE)</f>
        <v>199.95</v>
      </c>
      <c r="F194" s="50"/>
      <c r="G194" s="51">
        <v>28</v>
      </c>
      <c r="H194" s="25"/>
      <c r="I194" s="25"/>
      <c r="J194" s="25"/>
      <c r="K194" s="25"/>
      <c r="L194" s="25"/>
      <c r="M194" s="25"/>
      <c r="N194" s="25"/>
    </row>
    <row r="195" spans="1:14" s="26" customFormat="1" ht="34.5" customHeight="1" x14ac:dyDescent="0.25">
      <c r="A195" s="47" t="s">
        <v>371</v>
      </c>
      <c r="B195" s="67" t="s">
        <v>372</v>
      </c>
      <c r="C195" s="67" t="s">
        <v>106</v>
      </c>
      <c r="D195" s="68" t="s">
        <v>8</v>
      </c>
      <c r="E195" s="106">
        <f>VLOOKUP(A195,'[1]MASTER - PRINTED BOOKS'!$A:$C,3,FALSE)</f>
        <v>199.95</v>
      </c>
      <c r="F195" s="50"/>
      <c r="G195" s="51">
        <v>28</v>
      </c>
      <c r="H195" s="25"/>
      <c r="I195" s="25"/>
      <c r="J195" s="25"/>
      <c r="K195" s="25"/>
      <c r="L195" s="25"/>
      <c r="M195" s="25"/>
      <c r="N195" s="25"/>
    </row>
    <row r="196" spans="1:14" s="26" customFormat="1" ht="34.5" customHeight="1" x14ac:dyDescent="0.25">
      <c r="A196" s="47" t="s">
        <v>373</v>
      </c>
      <c r="B196" s="67" t="s">
        <v>374</v>
      </c>
      <c r="C196" s="67" t="s">
        <v>106</v>
      </c>
      <c r="D196" s="68" t="s">
        <v>8</v>
      </c>
      <c r="E196" s="106">
        <f>VLOOKUP(A196,'[1]MASTER - PRINTED BOOKS'!$A:$C,3,FALSE)</f>
        <v>199.95</v>
      </c>
      <c r="F196" s="50"/>
      <c r="G196" s="51">
        <v>28</v>
      </c>
      <c r="H196" s="25"/>
      <c r="I196" s="25"/>
      <c r="J196" s="25"/>
      <c r="K196" s="25"/>
      <c r="L196" s="25"/>
      <c r="M196" s="25"/>
      <c r="N196" s="25"/>
    </row>
    <row r="197" spans="1:14" s="26" customFormat="1" ht="34.5" customHeight="1" x14ac:dyDescent="0.25">
      <c r="A197" s="47" t="s">
        <v>375</v>
      </c>
      <c r="B197" s="67" t="s">
        <v>376</v>
      </c>
      <c r="C197" s="67" t="s">
        <v>106</v>
      </c>
      <c r="D197" s="68" t="s">
        <v>8</v>
      </c>
      <c r="E197" s="106">
        <f>VLOOKUP(A197,'[1]MASTER - PRINTED BOOKS'!$A:$C,3,FALSE)</f>
        <v>199.95</v>
      </c>
      <c r="F197" s="50"/>
      <c r="G197" s="51">
        <v>28</v>
      </c>
      <c r="H197" s="25"/>
      <c r="I197" s="25"/>
      <c r="J197" s="25"/>
      <c r="K197" s="25"/>
      <c r="L197" s="25"/>
      <c r="M197" s="25"/>
      <c r="N197" s="25"/>
    </row>
    <row r="198" spans="1:14" s="26" customFormat="1" ht="34.5" customHeight="1" x14ac:dyDescent="0.25">
      <c r="A198" s="47" t="s">
        <v>377</v>
      </c>
      <c r="B198" s="67" t="s">
        <v>378</v>
      </c>
      <c r="C198" s="67" t="s">
        <v>106</v>
      </c>
      <c r="D198" s="68" t="s">
        <v>8</v>
      </c>
      <c r="E198" s="106">
        <f>VLOOKUP(A198,'[1]MASTER - PRINTED BOOKS'!$A:$C,3,FALSE)</f>
        <v>199.95</v>
      </c>
      <c r="F198" s="50"/>
      <c r="G198" s="51">
        <v>28</v>
      </c>
      <c r="H198" s="25"/>
      <c r="I198" s="25"/>
      <c r="J198" s="25"/>
      <c r="K198" s="25"/>
      <c r="L198" s="25"/>
      <c r="M198" s="25"/>
      <c r="N198" s="25"/>
    </row>
    <row r="199" spans="1:14" s="72" customFormat="1" ht="34.5" customHeight="1" x14ac:dyDescent="0.25">
      <c r="A199" s="66" t="s">
        <v>379</v>
      </c>
      <c r="B199" s="67" t="s">
        <v>380</v>
      </c>
      <c r="C199" s="67" t="s">
        <v>106</v>
      </c>
      <c r="D199" s="68" t="s">
        <v>8</v>
      </c>
      <c r="E199" s="106">
        <f>VLOOKUP(A199,'[1]MASTER - PRINTED BOOKS'!$A:$C,3,FALSE)</f>
        <v>199.95</v>
      </c>
      <c r="F199" s="50"/>
      <c r="G199" s="51">
        <v>28</v>
      </c>
    </row>
    <row r="200" spans="1:14" s="72" customFormat="1" ht="34.5" customHeight="1" x14ac:dyDescent="0.25">
      <c r="A200" s="66" t="s">
        <v>381</v>
      </c>
      <c r="B200" s="67" t="s">
        <v>382</v>
      </c>
      <c r="C200" s="67" t="s">
        <v>106</v>
      </c>
      <c r="D200" s="68" t="s">
        <v>8</v>
      </c>
      <c r="E200" s="106">
        <f>VLOOKUP(A200,'[1]MASTER - PRINTED BOOKS'!$A:$C,3,FALSE)</f>
        <v>199.95</v>
      </c>
      <c r="F200" s="50"/>
      <c r="G200" s="51">
        <v>28</v>
      </c>
    </row>
    <row r="201" spans="1:14" s="72" customFormat="1" ht="34.5" customHeight="1" x14ac:dyDescent="0.25">
      <c r="A201" s="66" t="s">
        <v>383</v>
      </c>
      <c r="B201" s="67" t="s">
        <v>384</v>
      </c>
      <c r="C201" s="67" t="s">
        <v>106</v>
      </c>
      <c r="D201" s="68" t="s">
        <v>8</v>
      </c>
      <c r="E201" s="106">
        <f>VLOOKUP(A201,'[1]MASTER - PRINTED BOOKS'!$A:$C,3,FALSE)</f>
        <v>199.95</v>
      </c>
      <c r="F201" s="50"/>
      <c r="G201" s="51">
        <v>28</v>
      </c>
    </row>
    <row r="202" spans="1:14" s="72" customFormat="1" ht="34.5" customHeight="1" x14ac:dyDescent="0.25">
      <c r="A202" s="66" t="s">
        <v>385</v>
      </c>
      <c r="B202" s="67" t="s">
        <v>386</v>
      </c>
      <c r="C202" s="67" t="s">
        <v>106</v>
      </c>
      <c r="D202" s="68" t="s">
        <v>8</v>
      </c>
      <c r="E202" s="106">
        <f>VLOOKUP(A202,'[1]MASTER - PRINTED BOOKS'!$A:$C,3,FALSE)</f>
        <v>199.95</v>
      </c>
      <c r="F202" s="50"/>
      <c r="G202" s="51">
        <v>28</v>
      </c>
    </row>
    <row r="203" spans="1:14" s="26" customFormat="1" ht="34.5" customHeight="1" x14ac:dyDescent="0.25">
      <c r="A203" s="47" t="s">
        <v>387</v>
      </c>
      <c r="B203" s="67" t="s">
        <v>388</v>
      </c>
      <c r="C203" s="67" t="s">
        <v>106</v>
      </c>
      <c r="D203" s="68" t="s">
        <v>8</v>
      </c>
      <c r="E203" s="106">
        <f>VLOOKUP(A203,'[1]MASTER - PRINTED BOOKS'!$A:$C,3,FALSE)</f>
        <v>199.95</v>
      </c>
      <c r="F203" s="50"/>
      <c r="G203" s="51">
        <v>28</v>
      </c>
      <c r="H203" s="25"/>
      <c r="I203" s="25"/>
      <c r="J203" s="25"/>
      <c r="K203" s="25"/>
      <c r="L203" s="25"/>
      <c r="M203" s="25"/>
      <c r="N203" s="25"/>
    </row>
    <row r="204" spans="1:14" s="26" customFormat="1" ht="34.5" customHeight="1" x14ac:dyDescent="0.25">
      <c r="A204" s="47" t="s">
        <v>389</v>
      </c>
      <c r="B204" s="67" t="s">
        <v>390</v>
      </c>
      <c r="C204" s="67" t="s">
        <v>106</v>
      </c>
      <c r="D204" s="68" t="s">
        <v>8</v>
      </c>
      <c r="E204" s="106">
        <f>VLOOKUP(A204,'[1]MASTER - PRINTED BOOKS'!$A:$C,3,FALSE)</f>
        <v>199.95</v>
      </c>
      <c r="F204" s="50"/>
      <c r="G204" s="51">
        <v>28</v>
      </c>
      <c r="H204" s="25"/>
      <c r="I204" s="25"/>
      <c r="J204" s="25"/>
      <c r="K204" s="25"/>
      <c r="L204" s="25"/>
      <c r="M204" s="25"/>
      <c r="N204" s="25"/>
    </row>
    <row r="205" spans="1:14" s="26" customFormat="1" ht="34.5" customHeight="1" x14ac:dyDescent="0.25">
      <c r="A205" s="47" t="s">
        <v>391</v>
      </c>
      <c r="B205" s="67" t="s">
        <v>392</v>
      </c>
      <c r="C205" s="67" t="s">
        <v>106</v>
      </c>
      <c r="D205" s="68" t="s">
        <v>8</v>
      </c>
      <c r="E205" s="106">
        <f>VLOOKUP(A205,'[1]MASTER - PRINTED BOOKS'!$A:$C,3,FALSE)</f>
        <v>199.95</v>
      </c>
      <c r="F205" s="50"/>
      <c r="G205" s="51">
        <v>28</v>
      </c>
      <c r="H205" s="25"/>
      <c r="I205" s="25"/>
      <c r="J205" s="25"/>
      <c r="K205" s="25"/>
      <c r="L205" s="25"/>
      <c r="M205" s="25"/>
      <c r="N205" s="25"/>
    </row>
    <row r="206" spans="1:14" s="26" customFormat="1" x14ac:dyDescent="0.25">
      <c r="A206" s="60" t="s">
        <v>769</v>
      </c>
      <c r="B206" s="28"/>
      <c r="C206" s="28"/>
      <c r="D206" s="29"/>
      <c r="E206" s="29"/>
      <c r="F206" s="61"/>
      <c r="G206" s="32"/>
    </row>
    <row r="207" spans="1:14" s="26" customFormat="1" ht="34.5" customHeight="1" x14ac:dyDescent="0.25">
      <c r="A207" s="47" t="s">
        <v>771</v>
      </c>
      <c r="B207" s="67" t="s">
        <v>770</v>
      </c>
      <c r="C207" s="67" t="s">
        <v>106</v>
      </c>
      <c r="D207" s="68" t="s">
        <v>8</v>
      </c>
      <c r="E207" s="106">
        <f>VLOOKUP(A207,'[1]MASTER - PRINTED BOOKS'!$A:$C,3,FALSE)</f>
        <v>169.95</v>
      </c>
      <c r="F207" s="50"/>
      <c r="G207" s="51">
        <v>28</v>
      </c>
      <c r="H207" s="25"/>
      <c r="I207" s="25"/>
      <c r="J207" s="25"/>
      <c r="K207" s="25"/>
      <c r="L207" s="25"/>
      <c r="M207" s="25"/>
      <c r="N207" s="25"/>
    </row>
    <row r="208" spans="1:14" s="26" customFormat="1" x14ac:dyDescent="0.25">
      <c r="A208" s="60" t="s">
        <v>393</v>
      </c>
      <c r="B208" s="28"/>
      <c r="C208" s="28"/>
      <c r="D208" s="29"/>
      <c r="E208" s="29"/>
      <c r="F208" s="61"/>
      <c r="G208" s="32"/>
    </row>
    <row r="209" spans="1:14" s="76" customFormat="1" x14ac:dyDescent="0.25">
      <c r="A209" s="33" t="s">
        <v>394</v>
      </c>
      <c r="B209" s="74"/>
      <c r="C209" s="74"/>
      <c r="D209" s="75"/>
      <c r="E209" s="75"/>
      <c r="F209" s="37"/>
      <c r="G209" s="38"/>
    </row>
    <row r="210" spans="1:14" s="26" customFormat="1" ht="34.5" customHeight="1" x14ac:dyDescent="0.25">
      <c r="A210" s="47" t="s">
        <v>395</v>
      </c>
      <c r="B210" s="48" t="s">
        <v>396</v>
      </c>
      <c r="C210" s="48" t="s">
        <v>397</v>
      </c>
      <c r="D210" s="49" t="s">
        <v>16</v>
      </c>
      <c r="E210" s="106">
        <f>VLOOKUP(A210,'[1]MASTER - PRINTED BOOKS'!$A:$C,3,FALSE)</f>
        <v>165.95</v>
      </c>
      <c r="F210" s="50"/>
      <c r="G210" s="51">
        <v>30</v>
      </c>
      <c r="H210" s="25"/>
      <c r="I210" s="25"/>
      <c r="J210" s="25"/>
      <c r="K210" s="25"/>
      <c r="L210" s="25"/>
      <c r="M210" s="25"/>
      <c r="N210" s="25"/>
    </row>
    <row r="211" spans="1:14" s="26" customFormat="1" ht="34.5" customHeight="1" x14ac:dyDescent="0.25">
      <c r="A211" s="47" t="s">
        <v>398</v>
      </c>
      <c r="B211" s="48" t="s">
        <v>399</v>
      </c>
      <c r="C211" s="48" t="s">
        <v>397</v>
      </c>
      <c r="D211" s="49" t="s">
        <v>14</v>
      </c>
      <c r="E211" s="106">
        <f>VLOOKUP(A211,'[1]MASTER - PRINTED BOOKS'!$A:$C,3,FALSE)</f>
        <v>165.95</v>
      </c>
      <c r="F211" s="50"/>
      <c r="G211" s="51">
        <v>30</v>
      </c>
      <c r="H211" s="25"/>
      <c r="I211" s="25"/>
      <c r="J211" s="25"/>
      <c r="K211" s="25"/>
      <c r="L211" s="25"/>
      <c r="M211" s="25"/>
      <c r="N211" s="25"/>
    </row>
    <row r="212" spans="1:14" s="76" customFormat="1" x14ac:dyDescent="0.25">
      <c r="A212" s="33" t="s">
        <v>400</v>
      </c>
      <c r="B212" s="74"/>
      <c r="C212" s="74"/>
      <c r="D212" s="75"/>
      <c r="E212" s="75"/>
      <c r="F212" s="37"/>
      <c r="G212" s="38"/>
    </row>
    <row r="213" spans="1:14" s="26" customFormat="1" ht="34.5" customHeight="1" x14ac:dyDescent="0.25">
      <c r="A213" s="47" t="s">
        <v>401</v>
      </c>
      <c r="B213" s="48" t="s">
        <v>402</v>
      </c>
      <c r="C213" s="48" t="s">
        <v>397</v>
      </c>
      <c r="D213" s="49" t="s">
        <v>14</v>
      </c>
      <c r="E213" s="106">
        <f>VLOOKUP(A213,'[1]MASTER - PRINTED BOOKS'!$A:$C,3,FALSE)</f>
        <v>165.95</v>
      </c>
      <c r="F213" s="50"/>
      <c r="G213" s="51">
        <v>30</v>
      </c>
      <c r="H213" s="25"/>
      <c r="I213" s="25"/>
      <c r="J213" s="25"/>
      <c r="K213" s="25"/>
      <c r="L213" s="25"/>
      <c r="M213" s="25"/>
      <c r="N213" s="25"/>
    </row>
    <row r="214" spans="1:14" s="26" customFormat="1" ht="34.5" customHeight="1" x14ac:dyDescent="0.25">
      <c r="A214" s="47" t="s">
        <v>403</v>
      </c>
      <c r="B214" s="48" t="s">
        <v>404</v>
      </c>
      <c r="C214" s="48" t="s">
        <v>397</v>
      </c>
      <c r="D214" s="49" t="s">
        <v>14</v>
      </c>
      <c r="E214" s="106">
        <f>VLOOKUP(A214,'[1]MASTER - PRINTED BOOKS'!$A:$C,3,FALSE)</f>
        <v>165.95</v>
      </c>
      <c r="F214" s="50"/>
      <c r="G214" s="51">
        <v>30</v>
      </c>
      <c r="H214" s="25"/>
      <c r="I214" s="25"/>
      <c r="J214" s="25"/>
      <c r="K214" s="25"/>
      <c r="L214" s="25"/>
      <c r="M214" s="25"/>
      <c r="N214" s="25"/>
    </row>
    <row r="215" spans="1:14" s="26" customFormat="1" ht="34.5" customHeight="1" x14ac:dyDescent="0.25">
      <c r="A215" s="47" t="s">
        <v>405</v>
      </c>
      <c r="B215" s="48" t="s">
        <v>406</v>
      </c>
      <c r="C215" s="48" t="s">
        <v>397</v>
      </c>
      <c r="D215" s="49" t="s">
        <v>16</v>
      </c>
      <c r="E215" s="106">
        <f>VLOOKUP(A215,'[1]MASTER - PRINTED BOOKS'!$A:$C,3,FALSE)</f>
        <v>165.95</v>
      </c>
      <c r="F215" s="50"/>
      <c r="G215" s="51">
        <v>30</v>
      </c>
      <c r="H215" s="25"/>
      <c r="I215" s="25"/>
      <c r="J215" s="25"/>
      <c r="K215" s="25"/>
      <c r="L215" s="25"/>
      <c r="M215" s="25"/>
      <c r="N215" s="25"/>
    </row>
    <row r="216" spans="1:14" s="26" customFormat="1" ht="34.5" customHeight="1" x14ac:dyDescent="0.25">
      <c r="A216" s="47" t="s">
        <v>407</v>
      </c>
      <c r="B216" s="48" t="s">
        <v>408</v>
      </c>
      <c r="C216" s="48" t="s">
        <v>397</v>
      </c>
      <c r="D216" s="49" t="s">
        <v>16</v>
      </c>
      <c r="E216" s="106">
        <f>VLOOKUP(A216,'[1]MASTER - PRINTED BOOKS'!$A:$C,3,FALSE)</f>
        <v>165.95</v>
      </c>
      <c r="F216" s="50"/>
      <c r="G216" s="51">
        <v>30</v>
      </c>
      <c r="H216" s="25"/>
      <c r="I216" s="25"/>
      <c r="J216" s="25"/>
      <c r="K216" s="25"/>
      <c r="L216" s="25"/>
      <c r="M216" s="25"/>
      <c r="N216" s="25"/>
    </row>
    <row r="217" spans="1:14" s="26" customFormat="1" ht="34.5" customHeight="1" x14ac:dyDescent="0.25">
      <c r="A217" s="47" t="s">
        <v>409</v>
      </c>
      <c r="B217" s="48" t="s">
        <v>410</v>
      </c>
      <c r="C217" s="48" t="s">
        <v>397</v>
      </c>
      <c r="D217" s="49" t="s">
        <v>16</v>
      </c>
      <c r="E217" s="106">
        <f>VLOOKUP(A217,'[1]MASTER - PRINTED BOOKS'!$A:$C,3,FALSE)</f>
        <v>134.94999999999999</v>
      </c>
      <c r="F217" s="50"/>
      <c r="G217" s="51">
        <v>30</v>
      </c>
      <c r="H217" s="25"/>
      <c r="I217" s="25"/>
      <c r="J217" s="25"/>
      <c r="K217" s="25"/>
      <c r="L217" s="25"/>
      <c r="M217" s="25"/>
      <c r="N217" s="25"/>
    </row>
    <row r="218" spans="1:14" s="26" customFormat="1" ht="34.5" customHeight="1" x14ac:dyDescent="0.25">
      <c r="A218" s="47" t="s">
        <v>411</v>
      </c>
      <c r="B218" s="48" t="s">
        <v>412</v>
      </c>
      <c r="C218" s="48" t="s">
        <v>397</v>
      </c>
      <c r="D218" s="49" t="s">
        <v>14</v>
      </c>
      <c r="E218" s="106">
        <f>VLOOKUP(A218,'[1]MASTER - PRINTED BOOKS'!$A:$C,3,FALSE)</f>
        <v>165.95</v>
      </c>
      <c r="F218" s="50"/>
      <c r="G218" s="51">
        <v>30</v>
      </c>
      <c r="H218" s="25"/>
      <c r="I218" s="25"/>
      <c r="J218" s="25"/>
      <c r="K218" s="25"/>
      <c r="L218" s="25"/>
      <c r="M218" s="25"/>
      <c r="N218" s="25"/>
    </row>
    <row r="219" spans="1:14" s="26" customFormat="1" ht="34.5" customHeight="1" x14ac:dyDescent="0.25">
      <c r="A219" s="47" t="s">
        <v>413</v>
      </c>
      <c r="B219" s="48" t="s">
        <v>414</v>
      </c>
      <c r="C219" s="48" t="s">
        <v>397</v>
      </c>
      <c r="D219" s="49" t="s">
        <v>14</v>
      </c>
      <c r="E219" s="106">
        <f>VLOOKUP(A219,'[1]MASTER - PRINTED BOOKS'!$A:$C,3,FALSE)</f>
        <v>165.95</v>
      </c>
      <c r="F219" s="50"/>
      <c r="G219" s="51">
        <v>30</v>
      </c>
      <c r="H219" s="25"/>
      <c r="I219" s="25"/>
      <c r="J219" s="25"/>
      <c r="K219" s="25"/>
      <c r="L219" s="25"/>
      <c r="M219" s="25"/>
      <c r="N219" s="25"/>
    </row>
    <row r="220" spans="1:14" s="26" customFormat="1" ht="34.5" customHeight="1" x14ac:dyDescent="0.25">
      <c r="A220" s="47" t="s">
        <v>415</v>
      </c>
      <c r="B220" s="48" t="s">
        <v>416</v>
      </c>
      <c r="C220" s="48" t="s">
        <v>397</v>
      </c>
      <c r="D220" s="49" t="s">
        <v>16</v>
      </c>
      <c r="E220" s="106">
        <f>VLOOKUP(A220,'[1]MASTER - PRINTED BOOKS'!$A:$C,3,FALSE)</f>
        <v>165.95</v>
      </c>
      <c r="F220" s="50"/>
      <c r="G220" s="51">
        <v>30</v>
      </c>
      <c r="H220" s="25"/>
      <c r="I220" s="25"/>
      <c r="J220" s="25"/>
      <c r="K220" s="25"/>
      <c r="L220" s="25"/>
      <c r="M220" s="25"/>
      <c r="N220" s="25"/>
    </row>
    <row r="221" spans="1:14" s="26" customFormat="1" ht="34.5" customHeight="1" x14ac:dyDescent="0.25">
      <c r="A221" s="47" t="s">
        <v>417</v>
      </c>
      <c r="B221" s="48" t="s">
        <v>418</v>
      </c>
      <c r="C221" s="48" t="s">
        <v>397</v>
      </c>
      <c r="D221" s="49" t="s">
        <v>16</v>
      </c>
      <c r="E221" s="106">
        <f>VLOOKUP(A221,'[1]MASTER - PRINTED BOOKS'!$A:$C,3,FALSE)</f>
        <v>165.95</v>
      </c>
      <c r="F221" s="50"/>
      <c r="G221" s="51">
        <v>30</v>
      </c>
      <c r="H221" s="25"/>
      <c r="I221" s="25"/>
      <c r="J221" s="25"/>
      <c r="K221" s="25"/>
      <c r="L221" s="25"/>
      <c r="M221" s="25"/>
      <c r="N221" s="25"/>
    </row>
    <row r="222" spans="1:14" s="26" customFormat="1" ht="34.5" customHeight="1" x14ac:dyDescent="0.25">
      <c r="A222" s="47" t="s">
        <v>419</v>
      </c>
      <c r="B222" s="48" t="s">
        <v>420</v>
      </c>
      <c r="C222" s="48" t="s">
        <v>397</v>
      </c>
      <c r="D222" s="49" t="s">
        <v>16</v>
      </c>
      <c r="E222" s="106">
        <f>VLOOKUP(A222,'[1]MASTER - PRINTED BOOKS'!$A:$C,3,FALSE)</f>
        <v>165.95</v>
      </c>
      <c r="F222" s="50"/>
      <c r="G222" s="51">
        <v>30</v>
      </c>
      <c r="H222" s="25"/>
      <c r="I222" s="25"/>
      <c r="J222" s="25"/>
      <c r="K222" s="25"/>
      <c r="L222" s="25"/>
      <c r="M222" s="25"/>
      <c r="N222" s="25"/>
    </row>
    <row r="223" spans="1:14" s="76" customFormat="1" x14ac:dyDescent="0.25">
      <c r="A223" s="33" t="s">
        <v>421</v>
      </c>
      <c r="B223" s="74"/>
      <c r="C223" s="74"/>
      <c r="D223" s="75"/>
      <c r="E223" s="75"/>
      <c r="F223" s="37"/>
      <c r="G223" s="38"/>
    </row>
    <row r="224" spans="1:14" s="26" customFormat="1" ht="34.5" customHeight="1" x14ac:dyDescent="0.25">
      <c r="A224" s="47" t="s">
        <v>422</v>
      </c>
      <c r="B224" s="48" t="s">
        <v>423</v>
      </c>
      <c r="C224" s="48" t="s">
        <v>397</v>
      </c>
      <c r="D224" s="49" t="s">
        <v>16</v>
      </c>
      <c r="E224" s="106">
        <f>VLOOKUP(A224,'[1]MASTER - PRINTED BOOKS'!$A:$C,3,FALSE)</f>
        <v>165.95</v>
      </c>
      <c r="F224" s="50"/>
      <c r="G224" s="51">
        <v>30</v>
      </c>
      <c r="H224" s="25"/>
      <c r="I224" s="25"/>
      <c r="J224" s="25"/>
      <c r="K224" s="25"/>
      <c r="L224" s="25"/>
      <c r="M224" s="25"/>
      <c r="N224" s="25"/>
    </row>
    <row r="225" spans="1:14" s="26" customFormat="1" ht="34.5" customHeight="1" x14ac:dyDescent="0.25">
      <c r="A225" s="47" t="s">
        <v>424</v>
      </c>
      <c r="B225" s="48" t="s">
        <v>425</v>
      </c>
      <c r="C225" s="48" t="s">
        <v>397</v>
      </c>
      <c r="D225" s="49" t="s">
        <v>16</v>
      </c>
      <c r="E225" s="106">
        <f>VLOOKUP(A225,'[1]MASTER - PRINTED BOOKS'!$A:$C,3,FALSE)</f>
        <v>165.95</v>
      </c>
      <c r="F225" s="50"/>
      <c r="G225" s="51">
        <v>30</v>
      </c>
      <c r="H225" s="25"/>
      <c r="I225" s="25"/>
      <c r="J225" s="25"/>
      <c r="K225" s="25"/>
      <c r="L225" s="25"/>
      <c r="M225" s="25"/>
      <c r="N225" s="25"/>
    </row>
    <row r="226" spans="1:14" s="26" customFormat="1" x14ac:dyDescent="0.25">
      <c r="A226" s="60" t="s">
        <v>426</v>
      </c>
      <c r="B226" s="28"/>
      <c r="C226" s="28"/>
      <c r="D226" s="29"/>
      <c r="E226" s="29"/>
      <c r="F226" s="61"/>
      <c r="G226" s="32"/>
    </row>
    <row r="227" spans="1:14" s="76" customFormat="1" x14ac:dyDescent="0.25">
      <c r="A227" s="33" t="s">
        <v>427</v>
      </c>
      <c r="B227" s="74"/>
      <c r="C227" s="74"/>
      <c r="D227" s="75"/>
      <c r="E227" s="75"/>
      <c r="F227" s="37"/>
      <c r="G227" s="38"/>
    </row>
    <row r="228" spans="1:14" s="26" customFormat="1" ht="34.5" customHeight="1" x14ac:dyDescent="0.25">
      <c r="A228" s="47" t="s">
        <v>465</v>
      </c>
      <c r="B228" s="48" t="s">
        <v>466</v>
      </c>
      <c r="C228" s="48" t="s">
        <v>397</v>
      </c>
      <c r="D228" s="49" t="s">
        <v>8</v>
      </c>
      <c r="E228" s="106">
        <f>VLOOKUP(A228,'[1]MASTER - PRINTED BOOKS'!$A:$C,3,FALSE)</f>
        <v>166.95</v>
      </c>
      <c r="F228" s="50"/>
      <c r="G228" s="51">
        <v>31</v>
      </c>
      <c r="H228" s="25"/>
      <c r="I228" s="25"/>
      <c r="J228" s="25"/>
      <c r="K228" s="25"/>
      <c r="L228" s="25"/>
      <c r="M228" s="25"/>
      <c r="N228" s="25"/>
    </row>
    <row r="229" spans="1:14" s="26" customFormat="1" ht="34.5" customHeight="1" x14ac:dyDescent="0.25">
      <c r="A229" s="47" t="s">
        <v>454</v>
      </c>
      <c r="B229" s="48" t="s">
        <v>729</v>
      </c>
      <c r="C229" s="48" t="s">
        <v>397</v>
      </c>
      <c r="D229" s="49" t="s">
        <v>8</v>
      </c>
      <c r="E229" s="106">
        <f>VLOOKUP(A229,'[1]MASTER - PRINTED BOOKS'!$A:$C,3,FALSE)</f>
        <v>166.95</v>
      </c>
      <c r="F229" s="50"/>
      <c r="G229" s="51">
        <v>31</v>
      </c>
      <c r="H229" s="25"/>
      <c r="I229" s="25"/>
      <c r="J229" s="25"/>
      <c r="K229" s="25"/>
      <c r="L229" s="25"/>
      <c r="M229" s="25"/>
      <c r="N229" s="25"/>
    </row>
    <row r="230" spans="1:14" s="26" customFormat="1" ht="34.5" customHeight="1" x14ac:dyDescent="0.25">
      <c r="A230" s="47" t="s">
        <v>436</v>
      </c>
      <c r="B230" s="48" t="s">
        <v>437</v>
      </c>
      <c r="C230" s="48" t="s">
        <v>397</v>
      </c>
      <c r="D230" s="49" t="s">
        <v>8</v>
      </c>
      <c r="E230" s="106">
        <f>VLOOKUP(A230,'[1]MASTER - PRINTED BOOKS'!$A:$C,3,FALSE)</f>
        <v>166.95</v>
      </c>
      <c r="F230" s="50"/>
      <c r="G230" s="51">
        <v>31</v>
      </c>
      <c r="H230" s="25"/>
      <c r="I230" s="25"/>
      <c r="J230" s="25"/>
      <c r="K230" s="25"/>
      <c r="L230" s="25"/>
      <c r="M230" s="25"/>
      <c r="N230" s="25"/>
    </row>
    <row r="231" spans="1:14" s="26" customFormat="1" ht="34.5" customHeight="1" x14ac:dyDescent="0.25">
      <c r="A231" s="47" t="s">
        <v>461</v>
      </c>
      <c r="B231" s="48" t="s">
        <v>462</v>
      </c>
      <c r="C231" s="48" t="s">
        <v>397</v>
      </c>
      <c r="D231" s="49" t="s">
        <v>15</v>
      </c>
      <c r="E231" s="106">
        <f>VLOOKUP(A231,'[1]MASTER - PRINTED BOOKS'!$A:$C,3,FALSE)</f>
        <v>166.95</v>
      </c>
      <c r="F231" s="50"/>
      <c r="G231" s="51">
        <v>31</v>
      </c>
      <c r="H231" s="25"/>
      <c r="I231" s="25"/>
      <c r="J231" s="25"/>
      <c r="K231" s="25"/>
      <c r="L231" s="25"/>
      <c r="M231" s="25"/>
      <c r="N231" s="25"/>
    </row>
    <row r="232" spans="1:14" s="26" customFormat="1" ht="34.5" customHeight="1" x14ac:dyDescent="0.25">
      <c r="A232" s="47" t="s">
        <v>493</v>
      </c>
      <c r="B232" s="48" t="s">
        <v>494</v>
      </c>
      <c r="C232" s="48" t="s">
        <v>397</v>
      </c>
      <c r="D232" s="49" t="s">
        <v>8</v>
      </c>
      <c r="E232" s="106">
        <f>VLOOKUP(A232,'[1]MASTER - PRINTED BOOKS'!$A:$C,3,FALSE)</f>
        <v>166.95</v>
      </c>
      <c r="F232" s="50"/>
      <c r="G232" s="51">
        <v>31</v>
      </c>
      <c r="H232" s="25"/>
      <c r="I232" s="25"/>
      <c r="J232" s="25"/>
      <c r="K232" s="25"/>
      <c r="L232" s="25"/>
      <c r="M232" s="25"/>
      <c r="N232" s="25"/>
    </row>
    <row r="233" spans="1:14" s="26" customFormat="1" ht="34.5" customHeight="1" x14ac:dyDescent="0.25">
      <c r="A233" s="47" t="s">
        <v>471</v>
      </c>
      <c r="B233" s="48" t="s">
        <v>472</v>
      </c>
      <c r="C233" s="48" t="s">
        <v>397</v>
      </c>
      <c r="D233" s="49" t="s">
        <v>15</v>
      </c>
      <c r="E233" s="106">
        <f>VLOOKUP(A233,'[1]MASTER - PRINTED BOOKS'!$A:$C,3,FALSE)</f>
        <v>166.95</v>
      </c>
      <c r="F233" s="50"/>
      <c r="G233" s="51">
        <v>31</v>
      </c>
      <c r="H233" s="25"/>
      <c r="I233" s="25"/>
      <c r="J233" s="25"/>
      <c r="K233" s="25"/>
      <c r="L233" s="25"/>
      <c r="M233" s="25"/>
      <c r="N233" s="25"/>
    </row>
    <row r="234" spans="1:14" s="26" customFormat="1" ht="34.5" customHeight="1" x14ac:dyDescent="0.25">
      <c r="A234" s="47" t="s">
        <v>483</v>
      </c>
      <c r="B234" s="48" t="s">
        <v>484</v>
      </c>
      <c r="C234" s="48" t="s">
        <v>397</v>
      </c>
      <c r="D234" s="49" t="s">
        <v>15</v>
      </c>
      <c r="E234" s="106">
        <f>VLOOKUP(A234,'[1]MASTER - PRINTED BOOKS'!$A:$C,3,FALSE)</f>
        <v>166.95</v>
      </c>
      <c r="F234" s="50"/>
      <c r="G234" s="51">
        <v>31</v>
      </c>
      <c r="H234" s="25"/>
      <c r="I234" s="25"/>
      <c r="J234" s="25"/>
      <c r="K234" s="25"/>
      <c r="L234" s="25"/>
      <c r="M234" s="25"/>
      <c r="N234" s="25"/>
    </row>
    <row r="235" spans="1:14" s="26" customFormat="1" ht="34.5" customHeight="1" x14ac:dyDescent="0.25">
      <c r="A235" s="47" t="s">
        <v>463</v>
      </c>
      <c r="B235" s="48" t="s">
        <v>464</v>
      </c>
      <c r="C235" s="48" t="s">
        <v>397</v>
      </c>
      <c r="D235" s="49" t="s">
        <v>8</v>
      </c>
      <c r="E235" s="106">
        <f>VLOOKUP(A235,'[1]MASTER - PRINTED BOOKS'!$A:$C,3,FALSE)</f>
        <v>166.95</v>
      </c>
      <c r="F235" s="50"/>
      <c r="G235" s="51">
        <v>31</v>
      </c>
      <c r="H235" s="25"/>
      <c r="I235" s="25"/>
      <c r="J235" s="25"/>
      <c r="K235" s="25"/>
      <c r="L235" s="25"/>
      <c r="M235" s="25"/>
      <c r="N235" s="25"/>
    </row>
    <row r="236" spans="1:14" s="26" customFormat="1" ht="34.5" customHeight="1" x14ac:dyDescent="0.25">
      <c r="A236" s="47" t="s">
        <v>477</v>
      </c>
      <c r="B236" s="48" t="s">
        <v>478</v>
      </c>
      <c r="C236" s="48" t="s">
        <v>397</v>
      </c>
      <c r="D236" s="49" t="s">
        <v>8</v>
      </c>
      <c r="E236" s="106">
        <f>VLOOKUP(A236,'[1]MASTER - PRINTED BOOKS'!$A:$C,3,FALSE)</f>
        <v>166.95</v>
      </c>
      <c r="F236" s="50"/>
      <c r="G236" s="51">
        <v>31</v>
      </c>
      <c r="H236" s="25"/>
      <c r="I236" s="25"/>
      <c r="J236" s="25"/>
      <c r="K236" s="25"/>
      <c r="L236" s="25"/>
      <c r="M236" s="25"/>
      <c r="N236" s="25"/>
    </row>
    <row r="237" spans="1:14" s="26" customFormat="1" ht="34.5" customHeight="1" x14ac:dyDescent="0.25">
      <c r="A237" s="47" t="s">
        <v>481</v>
      </c>
      <c r="B237" s="48" t="s">
        <v>482</v>
      </c>
      <c r="C237" s="48" t="s">
        <v>397</v>
      </c>
      <c r="D237" s="49" t="s">
        <v>8</v>
      </c>
      <c r="E237" s="106">
        <f>VLOOKUP(A237,'[1]MASTER - PRINTED BOOKS'!$A:$C,3,FALSE)</f>
        <v>166.95</v>
      </c>
      <c r="F237" s="50"/>
      <c r="G237" s="51">
        <v>31</v>
      </c>
      <c r="H237" s="25"/>
      <c r="I237" s="25"/>
      <c r="J237" s="25"/>
      <c r="K237" s="25"/>
      <c r="L237" s="25"/>
      <c r="M237" s="25"/>
      <c r="N237" s="25"/>
    </row>
    <row r="238" spans="1:14" s="26" customFormat="1" ht="34.5" customHeight="1" x14ac:dyDescent="0.25">
      <c r="A238" s="47" t="s">
        <v>479</v>
      </c>
      <c r="B238" s="48" t="s">
        <v>480</v>
      </c>
      <c r="C238" s="48" t="s">
        <v>397</v>
      </c>
      <c r="D238" s="49" t="s">
        <v>8</v>
      </c>
      <c r="E238" s="106">
        <f>VLOOKUP(A238,'[1]MASTER - PRINTED BOOKS'!$A:$C,3,FALSE)</f>
        <v>166.95</v>
      </c>
      <c r="F238" s="50"/>
      <c r="G238" s="51">
        <v>31</v>
      </c>
      <c r="H238" s="25"/>
      <c r="I238" s="25"/>
      <c r="J238" s="25"/>
      <c r="K238" s="25"/>
      <c r="L238" s="25"/>
      <c r="M238" s="25"/>
      <c r="N238" s="25"/>
    </row>
    <row r="239" spans="1:14" s="26" customFormat="1" ht="34.5" customHeight="1" x14ac:dyDescent="0.25">
      <c r="A239" s="47" t="s">
        <v>430</v>
      </c>
      <c r="B239" s="48" t="s">
        <v>431</v>
      </c>
      <c r="C239" s="48" t="s">
        <v>397</v>
      </c>
      <c r="D239" s="49" t="s">
        <v>8</v>
      </c>
      <c r="E239" s="106">
        <f>VLOOKUP(A239,'[1]MASTER - PRINTED BOOKS'!$A:$C,3,FALSE)</f>
        <v>166.95</v>
      </c>
      <c r="F239" s="50"/>
      <c r="G239" s="51">
        <v>31</v>
      </c>
      <c r="H239" s="25"/>
      <c r="I239" s="25"/>
      <c r="J239" s="25"/>
      <c r="K239" s="25"/>
      <c r="L239" s="25"/>
      <c r="M239" s="25"/>
      <c r="N239" s="25"/>
    </row>
    <row r="240" spans="1:14" s="26" customFormat="1" ht="34.5" customHeight="1" x14ac:dyDescent="0.25">
      <c r="A240" s="47" t="s">
        <v>467</v>
      </c>
      <c r="B240" s="48" t="s">
        <v>468</v>
      </c>
      <c r="C240" s="48" t="s">
        <v>397</v>
      </c>
      <c r="D240" s="49" t="s">
        <v>8</v>
      </c>
      <c r="E240" s="106">
        <f>VLOOKUP(A240,'[1]MASTER - PRINTED BOOKS'!$A:$C,3,FALSE)</f>
        <v>166.95</v>
      </c>
      <c r="F240" s="50"/>
      <c r="G240" s="51">
        <v>31</v>
      </c>
      <c r="H240" s="25"/>
      <c r="I240" s="25"/>
      <c r="J240" s="25"/>
      <c r="K240" s="25"/>
      <c r="L240" s="25"/>
      <c r="M240" s="25"/>
      <c r="N240" s="25"/>
    </row>
    <row r="241" spans="1:14" s="26" customFormat="1" ht="34.5" customHeight="1" x14ac:dyDescent="0.25">
      <c r="A241" s="47" t="s">
        <v>485</v>
      </c>
      <c r="B241" s="48" t="s">
        <v>486</v>
      </c>
      <c r="C241" s="48" t="s">
        <v>397</v>
      </c>
      <c r="D241" s="49" t="s">
        <v>8</v>
      </c>
      <c r="E241" s="106">
        <f>VLOOKUP(A241,'[1]MASTER - PRINTED BOOKS'!$A:$C,3,FALSE)</f>
        <v>166.95</v>
      </c>
      <c r="F241" s="50"/>
      <c r="G241" s="51">
        <v>31</v>
      </c>
      <c r="H241" s="25"/>
      <c r="I241" s="25"/>
      <c r="J241" s="25"/>
      <c r="K241" s="25"/>
      <c r="L241" s="25"/>
      <c r="M241" s="25"/>
      <c r="N241" s="25"/>
    </row>
    <row r="242" spans="1:14" s="26" customFormat="1" ht="34.5" customHeight="1" x14ac:dyDescent="0.25">
      <c r="A242" s="47" t="s">
        <v>459</v>
      </c>
      <c r="B242" s="48" t="s">
        <v>460</v>
      </c>
      <c r="C242" s="48" t="s">
        <v>397</v>
      </c>
      <c r="D242" s="49" t="s">
        <v>8</v>
      </c>
      <c r="E242" s="106">
        <f>VLOOKUP(A242,'[1]MASTER - PRINTED BOOKS'!$A:$C,3,FALSE)</f>
        <v>166.95</v>
      </c>
      <c r="F242" s="50"/>
      <c r="G242" s="51">
        <v>31</v>
      </c>
      <c r="H242" s="25"/>
      <c r="I242" s="25"/>
      <c r="J242" s="25"/>
      <c r="K242" s="25"/>
      <c r="L242" s="25"/>
      <c r="M242" s="25"/>
      <c r="N242" s="25"/>
    </row>
    <row r="243" spans="1:14" s="26" customFormat="1" ht="34.5" customHeight="1" x14ac:dyDescent="0.25">
      <c r="A243" s="47" t="s">
        <v>440</v>
      </c>
      <c r="B243" s="48" t="s">
        <v>441</v>
      </c>
      <c r="C243" s="48" t="s">
        <v>397</v>
      </c>
      <c r="D243" s="49" t="s">
        <v>15</v>
      </c>
      <c r="E243" s="106">
        <f>VLOOKUP(A243,'[1]MASTER - PRINTED BOOKS'!$A:$C,3,FALSE)</f>
        <v>166.95</v>
      </c>
      <c r="F243" s="50"/>
      <c r="G243" s="51">
        <v>31</v>
      </c>
      <c r="H243" s="25"/>
      <c r="I243" s="25"/>
      <c r="J243" s="25"/>
      <c r="K243" s="25"/>
      <c r="L243" s="25"/>
      <c r="M243" s="25"/>
      <c r="N243" s="25"/>
    </row>
    <row r="244" spans="1:14" s="26" customFormat="1" ht="34.5" customHeight="1" x14ac:dyDescent="0.25">
      <c r="A244" s="47" t="s">
        <v>446</v>
      </c>
      <c r="B244" s="48" t="s">
        <v>447</v>
      </c>
      <c r="C244" s="48" t="s">
        <v>397</v>
      </c>
      <c r="D244" s="49" t="s">
        <v>8</v>
      </c>
      <c r="E244" s="106">
        <f>VLOOKUP(A244,'[1]MASTER - PRINTED BOOKS'!$A:$C,3,FALSE)</f>
        <v>166.95</v>
      </c>
      <c r="F244" s="50"/>
      <c r="G244" s="51">
        <v>31</v>
      </c>
      <c r="H244" s="25"/>
      <c r="I244" s="25"/>
      <c r="J244" s="25"/>
      <c r="K244" s="25"/>
      <c r="L244" s="25"/>
      <c r="M244" s="25"/>
      <c r="N244" s="25"/>
    </row>
    <row r="245" spans="1:14" s="26" customFormat="1" ht="34.5" customHeight="1" x14ac:dyDescent="0.25">
      <c r="A245" s="47" t="s">
        <v>487</v>
      </c>
      <c r="B245" s="48" t="s">
        <v>488</v>
      </c>
      <c r="C245" s="48" t="s">
        <v>397</v>
      </c>
      <c r="D245" s="49" t="s">
        <v>8</v>
      </c>
      <c r="E245" s="106">
        <f>VLOOKUP(A245,'[1]MASTER - PRINTED BOOKS'!$A:$C,3,FALSE)</f>
        <v>166.95</v>
      </c>
      <c r="F245" s="50"/>
      <c r="G245" s="51">
        <v>31</v>
      </c>
      <c r="H245" s="25"/>
      <c r="I245" s="25"/>
      <c r="J245" s="25"/>
      <c r="K245" s="25"/>
      <c r="L245" s="25"/>
      <c r="M245" s="25"/>
      <c r="N245" s="25"/>
    </row>
    <row r="246" spans="1:14" s="26" customFormat="1" ht="34.5" customHeight="1" x14ac:dyDescent="0.25">
      <c r="A246" s="47" t="s">
        <v>434</v>
      </c>
      <c r="B246" s="48" t="s">
        <v>435</v>
      </c>
      <c r="C246" s="48" t="s">
        <v>397</v>
      </c>
      <c r="D246" s="49" t="s">
        <v>8</v>
      </c>
      <c r="E246" s="106">
        <f>VLOOKUP(A246,'[1]MASTER - PRINTED BOOKS'!$A:$C,3,FALSE)</f>
        <v>166.95</v>
      </c>
      <c r="F246" s="50"/>
      <c r="G246" s="51">
        <v>31</v>
      </c>
      <c r="H246" s="25"/>
      <c r="I246" s="25"/>
      <c r="J246" s="25"/>
      <c r="K246" s="25"/>
      <c r="L246" s="25"/>
      <c r="M246" s="25"/>
      <c r="N246" s="25"/>
    </row>
    <row r="247" spans="1:14" s="26" customFormat="1" ht="34.5" customHeight="1" x14ac:dyDescent="0.25">
      <c r="A247" s="47" t="s">
        <v>432</v>
      </c>
      <c r="B247" s="48" t="s">
        <v>433</v>
      </c>
      <c r="C247" s="48" t="s">
        <v>397</v>
      </c>
      <c r="D247" s="49" t="s">
        <v>8</v>
      </c>
      <c r="E247" s="106">
        <f>VLOOKUP(A247,'[1]MASTER - PRINTED BOOKS'!$A:$C,3,FALSE)</f>
        <v>166.95</v>
      </c>
      <c r="F247" s="50"/>
      <c r="G247" s="51">
        <v>31</v>
      </c>
      <c r="H247" s="25"/>
      <c r="I247" s="25"/>
      <c r="J247" s="25"/>
      <c r="K247" s="25"/>
      <c r="L247" s="25"/>
      <c r="M247" s="25"/>
      <c r="N247" s="25"/>
    </row>
    <row r="248" spans="1:14" s="26" customFormat="1" ht="34.5" customHeight="1" x14ac:dyDescent="0.25">
      <c r="A248" s="47" t="s">
        <v>442</v>
      </c>
      <c r="B248" s="48" t="s">
        <v>443</v>
      </c>
      <c r="C248" s="48" t="s">
        <v>397</v>
      </c>
      <c r="D248" s="49" t="s">
        <v>8</v>
      </c>
      <c r="E248" s="106">
        <f>VLOOKUP(A248,'[1]MASTER - PRINTED BOOKS'!$A:$C,3,FALSE)</f>
        <v>166.95</v>
      </c>
      <c r="F248" s="50"/>
      <c r="G248" s="51">
        <v>31</v>
      </c>
      <c r="H248" s="25"/>
      <c r="I248" s="25"/>
      <c r="J248" s="25"/>
      <c r="K248" s="25"/>
      <c r="L248" s="25"/>
      <c r="M248" s="25"/>
      <c r="N248" s="25"/>
    </row>
    <row r="249" spans="1:14" s="26" customFormat="1" ht="34.5" customHeight="1" x14ac:dyDescent="0.25">
      <c r="A249" s="47" t="s">
        <v>448</v>
      </c>
      <c r="B249" s="48" t="s">
        <v>449</v>
      </c>
      <c r="C249" s="48" t="s">
        <v>397</v>
      </c>
      <c r="D249" s="49" t="s">
        <v>8</v>
      </c>
      <c r="E249" s="106">
        <f>VLOOKUP(A249,'[1]MASTER - PRINTED BOOKS'!$A:$C,3,FALSE)</f>
        <v>166.95</v>
      </c>
      <c r="F249" s="50"/>
      <c r="G249" s="51">
        <v>31</v>
      </c>
      <c r="H249" s="25"/>
      <c r="I249" s="25"/>
      <c r="J249" s="25"/>
      <c r="K249" s="25"/>
      <c r="L249" s="25"/>
      <c r="M249" s="25"/>
      <c r="N249" s="25"/>
    </row>
    <row r="250" spans="1:14" s="26" customFormat="1" ht="34.5" customHeight="1" x14ac:dyDescent="0.25">
      <c r="A250" s="47" t="s">
        <v>444</v>
      </c>
      <c r="B250" s="48" t="s">
        <v>445</v>
      </c>
      <c r="C250" s="48" t="s">
        <v>397</v>
      </c>
      <c r="D250" s="49" t="s">
        <v>15</v>
      </c>
      <c r="E250" s="106">
        <f>VLOOKUP(A250,'[1]MASTER - PRINTED BOOKS'!$A:$C,3,FALSE)</f>
        <v>166.95</v>
      </c>
      <c r="F250" s="50"/>
      <c r="G250" s="51">
        <v>31</v>
      </c>
      <c r="H250" s="25"/>
      <c r="I250" s="25"/>
      <c r="J250" s="25"/>
      <c r="K250" s="25"/>
      <c r="L250" s="25"/>
      <c r="M250" s="25"/>
      <c r="N250" s="25"/>
    </row>
    <row r="251" spans="1:14" s="26" customFormat="1" ht="34.5" customHeight="1" x14ac:dyDescent="0.25">
      <c r="A251" s="47" t="s">
        <v>473</v>
      </c>
      <c r="B251" s="48" t="s">
        <v>474</v>
      </c>
      <c r="C251" s="48" t="s">
        <v>397</v>
      </c>
      <c r="D251" s="49" t="s">
        <v>8</v>
      </c>
      <c r="E251" s="106">
        <f>VLOOKUP(A251,'[1]MASTER - PRINTED BOOKS'!$A:$C,3,FALSE)</f>
        <v>166.95</v>
      </c>
      <c r="F251" s="50"/>
      <c r="G251" s="51">
        <v>31</v>
      </c>
      <c r="H251" s="25"/>
      <c r="I251" s="25"/>
      <c r="J251" s="25"/>
      <c r="K251" s="25"/>
      <c r="L251" s="25"/>
      <c r="M251" s="25"/>
      <c r="N251" s="25"/>
    </row>
    <row r="252" spans="1:14" s="26" customFormat="1" ht="34.5" customHeight="1" x14ac:dyDescent="0.25">
      <c r="A252" s="47" t="s">
        <v>455</v>
      </c>
      <c r="B252" s="48" t="s">
        <v>456</v>
      </c>
      <c r="C252" s="48" t="s">
        <v>397</v>
      </c>
      <c r="D252" s="49" t="s">
        <v>8</v>
      </c>
      <c r="E252" s="106">
        <f>VLOOKUP(A252,'[1]MASTER - PRINTED BOOKS'!$A:$C,3,FALSE)</f>
        <v>166.95</v>
      </c>
      <c r="F252" s="50"/>
      <c r="G252" s="51">
        <v>31</v>
      </c>
      <c r="H252" s="25"/>
      <c r="I252" s="25"/>
      <c r="J252" s="25"/>
      <c r="K252" s="25"/>
      <c r="L252" s="25"/>
      <c r="M252" s="25"/>
      <c r="N252" s="25"/>
    </row>
    <row r="253" spans="1:14" s="26" customFormat="1" ht="34.5" customHeight="1" x14ac:dyDescent="0.25">
      <c r="A253" s="47" t="s">
        <v>491</v>
      </c>
      <c r="B253" s="48" t="s">
        <v>492</v>
      </c>
      <c r="C253" s="48" t="s">
        <v>397</v>
      </c>
      <c r="D253" s="49" t="s">
        <v>15</v>
      </c>
      <c r="E253" s="106">
        <f>VLOOKUP(A253,'[1]MASTER - PRINTED BOOKS'!$A:$C,3,FALSE)</f>
        <v>166.95</v>
      </c>
      <c r="F253" s="50"/>
      <c r="G253" s="51">
        <v>31</v>
      </c>
      <c r="H253" s="25"/>
      <c r="I253" s="25"/>
      <c r="J253" s="25"/>
      <c r="K253" s="25"/>
      <c r="L253" s="25"/>
      <c r="M253" s="25"/>
      <c r="N253" s="25"/>
    </row>
    <row r="254" spans="1:14" s="26" customFormat="1" ht="34.5" customHeight="1" x14ac:dyDescent="0.25">
      <c r="A254" s="47" t="s">
        <v>495</v>
      </c>
      <c r="B254" s="48" t="s">
        <v>496</v>
      </c>
      <c r="C254" s="48" t="s">
        <v>397</v>
      </c>
      <c r="D254" s="49" t="s">
        <v>15</v>
      </c>
      <c r="E254" s="106">
        <f>VLOOKUP(A254,'[1]MASTER - PRINTED BOOKS'!$A:$C,3,FALSE)</f>
        <v>166.95</v>
      </c>
      <c r="F254" s="50"/>
      <c r="G254" s="51">
        <v>31</v>
      </c>
      <c r="H254" s="25"/>
      <c r="I254" s="25"/>
      <c r="J254" s="25"/>
      <c r="K254" s="25"/>
      <c r="L254" s="25"/>
      <c r="M254" s="25"/>
      <c r="N254" s="25"/>
    </row>
    <row r="255" spans="1:14" s="26" customFormat="1" ht="34.5" customHeight="1" x14ac:dyDescent="0.25">
      <c r="A255" s="47" t="s">
        <v>497</v>
      </c>
      <c r="B255" s="48" t="s">
        <v>498</v>
      </c>
      <c r="C255" s="48" t="s">
        <v>397</v>
      </c>
      <c r="D255" s="49" t="s">
        <v>8</v>
      </c>
      <c r="E255" s="106">
        <f>VLOOKUP(A255,'[1]MASTER - PRINTED BOOKS'!$A:$C,3,FALSE)</f>
        <v>166.95</v>
      </c>
      <c r="F255" s="50"/>
      <c r="G255" s="51">
        <v>31</v>
      </c>
      <c r="H255" s="25"/>
      <c r="I255" s="25"/>
      <c r="J255" s="25"/>
      <c r="K255" s="25"/>
      <c r="L255" s="25"/>
      <c r="M255" s="25"/>
      <c r="N255" s="25"/>
    </row>
    <row r="256" spans="1:14" s="26" customFormat="1" ht="34.5" customHeight="1" x14ac:dyDescent="0.25">
      <c r="A256" s="47" t="s">
        <v>450</v>
      </c>
      <c r="B256" s="48" t="s">
        <v>451</v>
      </c>
      <c r="C256" s="48" t="s">
        <v>397</v>
      </c>
      <c r="D256" s="49" t="s">
        <v>8</v>
      </c>
      <c r="E256" s="106">
        <f>VLOOKUP(A256,'[1]MASTER - PRINTED BOOKS'!$A:$C,3,FALSE)</f>
        <v>166.95</v>
      </c>
      <c r="F256" s="50"/>
      <c r="G256" s="51">
        <v>31</v>
      </c>
      <c r="H256" s="25"/>
      <c r="I256" s="25"/>
      <c r="J256" s="25"/>
      <c r="K256" s="25"/>
      <c r="L256" s="25"/>
      <c r="M256" s="25"/>
      <c r="N256" s="25"/>
    </row>
    <row r="257" spans="1:14" s="26" customFormat="1" ht="34.5" customHeight="1" x14ac:dyDescent="0.25">
      <c r="A257" s="47" t="s">
        <v>457</v>
      </c>
      <c r="B257" s="48" t="s">
        <v>458</v>
      </c>
      <c r="C257" s="48" t="s">
        <v>397</v>
      </c>
      <c r="D257" s="49" t="s">
        <v>8</v>
      </c>
      <c r="E257" s="106">
        <f>VLOOKUP(A257,'[1]MASTER - PRINTED BOOKS'!$A:$C,3,FALSE)</f>
        <v>166.95</v>
      </c>
      <c r="F257" s="50"/>
      <c r="G257" s="51">
        <v>31</v>
      </c>
      <c r="H257" s="25"/>
      <c r="I257" s="25"/>
      <c r="J257" s="25"/>
      <c r="K257" s="25"/>
      <c r="L257" s="25"/>
      <c r="M257" s="25"/>
      <c r="N257" s="25"/>
    </row>
    <row r="258" spans="1:14" s="26" customFormat="1" ht="34.5" customHeight="1" x14ac:dyDescent="0.25">
      <c r="A258" s="47" t="s">
        <v>438</v>
      </c>
      <c r="B258" s="48" t="s">
        <v>439</v>
      </c>
      <c r="C258" s="48" t="s">
        <v>397</v>
      </c>
      <c r="D258" s="49" t="s">
        <v>8</v>
      </c>
      <c r="E258" s="106">
        <f>VLOOKUP(A258,'[1]MASTER - PRINTED BOOKS'!$A:$C,3,FALSE)</f>
        <v>166.95</v>
      </c>
      <c r="F258" s="50"/>
      <c r="G258" s="51">
        <v>31</v>
      </c>
      <c r="H258" s="25"/>
      <c r="I258" s="25"/>
      <c r="J258" s="25"/>
      <c r="K258" s="25"/>
      <c r="L258" s="25"/>
      <c r="M258" s="25"/>
      <c r="N258" s="25"/>
    </row>
    <row r="259" spans="1:14" s="26" customFormat="1" ht="34.5" customHeight="1" x14ac:dyDescent="0.25">
      <c r="A259" s="47" t="s">
        <v>489</v>
      </c>
      <c r="B259" s="48" t="s">
        <v>490</v>
      </c>
      <c r="C259" s="48" t="s">
        <v>397</v>
      </c>
      <c r="D259" s="49" t="s">
        <v>8</v>
      </c>
      <c r="E259" s="106">
        <f>VLOOKUP(A259,'[1]MASTER - PRINTED BOOKS'!$A:$C,3,FALSE)</f>
        <v>166.95</v>
      </c>
      <c r="F259" s="50"/>
      <c r="G259" s="51">
        <v>31</v>
      </c>
      <c r="H259" s="25"/>
      <c r="I259" s="25"/>
      <c r="J259" s="25"/>
      <c r="K259" s="25"/>
      <c r="L259" s="25"/>
      <c r="M259" s="25"/>
      <c r="N259" s="25"/>
    </row>
    <row r="260" spans="1:14" s="26" customFormat="1" ht="34.5" customHeight="1" x14ac:dyDescent="0.25">
      <c r="A260" s="47" t="s">
        <v>475</v>
      </c>
      <c r="B260" s="48" t="s">
        <v>476</v>
      </c>
      <c r="C260" s="48" t="s">
        <v>397</v>
      </c>
      <c r="D260" s="49" t="s">
        <v>8</v>
      </c>
      <c r="E260" s="106">
        <f>VLOOKUP(A260,'[1]MASTER - PRINTED BOOKS'!$A:$C,3,FALSE)</f>
        <v>166.95</v>
      </c>
      <c r="F260" s="50"/>
      <c r="G260" s="51">
        <v>31</v>
      </c>
      <c r="H260" s="25"/>
      <c r="I260" s="25"/>
      <c r="J260" s="25"/>
      <c r="K260" s="25"/>
      <c r="L260" s="25"/>
      <c r="M260" s="25"/>
      <c r="N260" s="25"/>
    </row>
    <row r="261" spans="1:14" s="26" customFormat="1" ht="34.5" customHeight="1" x14ac:dyDescent="0.25">
      <c r="A261" s="47" t="s">
        <v>452</v>
      </c>
      <c r="B261" s="48" t="s">
        <v>453</v>
      </c>
      <c r="C261" s="48" t="s">
        <v>397</v>
      </c>
      <c r="D261" s="49" t="s">
        <v>8</v>
      </c>
      <c r="E261" s="106">
        <f>VLOOKUP(A261,'[1]MASTER - PRINTED BOOKS'!$A:$C,3,FALSE)</f>
        <v>166.95</v>
      </c>
      <c r="F261" s="50"/>
      <c r="G261" s="51">
        <v>31</v>
      </c>
      <c r="H261" s="25"/>
      <c r="I261" s="25"/>
      <c r="J261" s="25"/>
      <c r="K261" s="25"/>
      <c r="L261" s="25"/>
      <c r="M261" s="25"/>
      <c r="N261" s="25"/>
    </row>
    <row r="262" spans="1:14" s="26" customFormat="1" ht="34.5" customHeight="1" x14ac:dyDescent="0.25">
      <c r="A262" s="47" t="s">
        <v>428</v>
      </c>
      <c r="B262" s="48" t="s">
        <v>429</v>
      </c>
      <c r="C262" s="48" t="s">
        <v>397</v>
      </c>
      <c r="D262" s="49" t="s">
        <v>8</v>
      </c>
      <c r="E262" s="106">
        <f>VLOOKUP(A262,'[1]MASTER - PRINTED BOOKS'!$A:$C,3,FALSE)</f>
        <v>166.95</v>
      </c>
      <c r="F262" s="50"/>
      <c r="G262" s="51">
        <v>31</v>
      </c>
      <c r="H262" s="25"/>
      <c r="I262" s="25"/>
      <c r="J262" s="25"/>
      <c r="K262" s="25"/>
      <c r="L262" s="25"/>
      <c r="M262" s="25"/>
      <c r="N262" s="25"/>
    </row>
    <row r="263" spans="1:14" s="26" customFormat="1" ht="34.5" customHeight="1" x14ac:dyDescent="0.25">
      <c r="A263" s="47" t="s">
        <v>469</v>
      </c>
      <c r="B263" s="48" t="s">
        <v>470</v>
      </c>
      <c r="C263" s="48" t="s">
        <v>397</v>
      </c>
      <c r="D263" s="49" t="s">
        <v>8</v>
      </c>
      <c r="E263" s="106">
        <f>VLOOKUP(A263,'[1]MASTER - PRINTED BOOKS'!$A:$C,3,FALSE)</f>
        <v>166.95</v>
      </c>
      <c r="F263" s="50"/>
      <c r="G263" s="51">
        <v>31</v>
      </c>
      <c r="H263" s="25"/>
      <c r="I263" s="25"/>
      <c r="J263" s="25"/>
      <c r="K263" s="25"/>
      <c r="L263" s="25"/>
      <c r="M263" s="25"/>
      <c r="N263" s="25"/>
    </row>
    <row r="264" spans="1:14" s="76" customFormat="1" x14ac:dyDescent="0.25">
      <c r="A264" s="33" t="s">
        <v>499</v>
      </c>
      <c r="B264" s="74"/>
      <c r="C264" s="74"/>
      <c r="D264" s="75"/>
      <c r="E264" s="75"/>
      <c r="F264" s="37"/>
      <c r="G264" s="38"/>
    </row>
    <row r="265" spans="1:14" s="26" customFormat="1" ht="34.5" customHeight="1" x14ac:dyDescent="0.25">
      <c r="A265" s="47" t="s">
        <v>635</v>
      </c>
      <c r="B265" s="48" t="s">
        <v>636</v>
      </c>
      <c r="C265" s="48" t="s">
        <v>397</v>
      </c>
      <c r="D265" s="49" t="s">
        <v>16</v>
      </c>
      <c r="E265" s="106">
        <f>VLOOKUP(A265,'[1]MASTER - PRINTED BOOKS'!$A:$C,3,FALSE)</f>
        <v>166.95</v>
      </c>
      <c r="F265" s="50"/>
      <c r="G265" s="51">
        <v>31</v>
      </c>
      <c r="H265" s="25"/>
      <c r="I265" s="25"/>
      <c r="J265" s="25"/>
      <c r="K265" s="25"/>
      <c r="L265" s="25"/>
      <c r="M265" s="25"/>
      <c r="N265" s="25"/>
    </row>
    <row r="266" spans="1:14" s="26" customFormat="1" ht="34.5" customHeight="1" x14ac:dyDescent="0.25">
      <c r="A266" s="47" t="s">
        <v>556</v>
      </c>
      <c r="B266" s="48" t="s">
        <v>548</v>
      </c>
      <c r="C266" s="48" t="s">
        <v>397</v>
      </c>
      <c r="D266" s="49" t="s">
        <v>16</v>
      </c>
      <c r="E266" s="106">
        <f>VLOOKUP(A266,'[1]MASTER - PRINTED BOOKS'!$A:$C,3,FALSE)</f>
        <v>166.95</v>
      </c>
      <c r="F266" s="50"/>
      <c r="G266" s="51">
        <v>31</v>
      </c>
      <c r="H266" s="25"/>
      <c r="I266" s="25"/>
      <c r="J266" s="25"/>
      <c r="K266" s="25"/>
      <c r="L266" s="25"/>
      <c r="M266" s="25"/>
      <c r="N266" s="25"/>
    </row>
    <row r="267" spans="1:14" s="26" customFormat="1" ht="34.5" customHeight="1" x14ac:dyDescent="0.25">
      <c r="A267" s="47" t="s">
        <v>698</v>
      </c>
      <c r="B267" s="48" t="s">
        <v>699</v>
      </c>
      <c r="C267" s="48" t="s">
        <v>397</v>
      </c>
      <c r="D267" s="49" t="s">
        <v>16</v>
      </c>
      <c r="E267" s="106">
        <f>VLOOKUP(A267,'[1]MASTER - PRINTED BOOKS'!$A:$C,3,FALSE)</f>
        <v>166.95</v>
      </c>
      <c r="F267" s="50"/>
      <c r="G267" s="51">
        <v>31</v>
      </c>
      <c r="H267" s="25"/>
      <c r="I267" s="25"/>
      <c r="J267" s="25"/>
      <c r="K267" s="25"/>
      <c r="L267" s="25"/>
      <c r="M267" s="25"/>
      <c r="N267" s="25"/>
    </row>
    <row r="268" spans="1:14" s="26" customFormat="1" ht="34.5" customHeight="1" x14ac:dyDescent="0.25">
      <c r="A268" s="47" t="s">
        <v>661</v>
      </c>
      <c r="B268" s="48" t="s">
        <v>662</v>
      </c>
      <c r="C268" s="48" t="s">
        <v>397</v>
      </c>
      <c r="D268" s="49" t="s">
        <v>16</v>
      </c>
      <c r="E268" s="106">
        <f>VLOOKUP(A268,'[1]MASTER - PRINTED BOOKS'!$A:$C,3,FALSE)</f>
        <v>166.95</v>
      </c>
      <c r="F268" s="50"/>
      <c r="G268" s="51">
        <v>31</v>
      </c>
      <c r="H268" s="25"/>
      <c r="I268" s="25"/>
      <c r="J268" s="25"/>
      <c r="K268" s="25"/>
      <c r="L268" s="25"/>
      <c r="M268" s="25"/>
      <c r="N268" s="25"/>
    </row>
    <row r="269" spans="1:14" s="26" customFormat="1" ht="34.5" customHeight="1" x14ac:dyDescent="0.25">
      <c r="A269" s="47" t="s">
        <v>620</v>
      </c>
      <c r="B269" s="48" t="s">
        <v>621</v>
      </c>
      <c r="C269" s="48" t="s">
        <v>397</v>
      </c>
      <c r="D269" s="49" t="s">
        <v>16</v>
      </c>
      <c r="E269" s="106">
        <f>VLOOKUP(A269,'[1]MASTER - PRINTED BOOKS'!$A:$C,3,FALSE)</f>
        <v>166.95</v>
      </c>
      <c r="F269" s="50"/>
      <c r="G269" s="51">
        <v>31</v>
      </c>
      <c r="H269" s="25"/>
      <c r="I269" s="25"/>
      <c r="J269" s="25"/>
      <c r="K269" s="25"/>
      <c r="L269" s="25"/>
      <c r="M269" s="25"/>
      <c r="N269" s="25"/>
    </row>
    <row r="270" spans="1:14" s="26" customFormat="1" ht="34.5" customHeight="1" x14ac:dyDescent="0.25">
      <c r="A270" s="47" t="s">
        <v>542</v>
      </c>
      <c r="B270" s="48" t="s">
        <v>543</v>
      </c>
      <c r="C270" s="48" t="s">
        <v>397</v>
      </c>
      <c r="D270" s="49" t="s">
        <v>16</v>
      </c>
      <c r="E270" s="106">
        <f>VLOOKUP(A270,'[1]MASTER - PRINTED BOOKS'!$A:$C,3,FALSE)</f>
        <v>166.95</v>
      </c>
      <c r="F270" s="50"/>
      <c r="G270" s="51">
        <v>31</v>
      </c>
      <c r="H270" s="25"/>
      <c r="I270" s="25"/>
      <c r="J270" s="25"/>
      <c r="K270" s="25"/>
      <c r="L270" s="25"/>
      <c r="M270" s="25"/>
      <c r="N270" s="25"/>
    </row>
    <row r="271" spans="1:14" s="26" customFormat="1" ht="34.5" customHeight="1" x14ac:dyDescent="0.25">
      <c r="A271" s="47" t="s">
        <v>599</v>
      </c>
      <c r="B271" s="48" t="s">
        <v>600</v>
      </c>
      <c r="C271" s="48" t="s">
        <v>397</v>
      </c>
      <c r="D271" s="49" t="s">
        <v>16</v>
      </c>
      <c r="E271" s="106">
        <f>VLOOKUP(A271,'[1]MASTER - PRINTED BOOKS'!$A:$C,3,FALSE)</f>
        <v>152.94999999999999</v>
      </c>
      <c r="F271" s="50"/>
      <c r="G271" s="51">
        <v>31</v>
      </c>
      <c r="H271" s="25"/>
      <c r="I271" s="25"/>
      <c r="J271" s="25"/>
      <c r="K271" s="25"/>
      <c r="L271" s="25"/>
      <c r="M271" s="25"/>
      <c r="N271" s="25"/>
    </row>
    <row r="272" spans="1:14" s="26" customFormat="1" ht="34.5" customHeight="1" x14ac:dyDescent="0.25">
      <c r="A272" s="47" t="s">
        <v>526</v>
      </c>
      <c r="B272" s="48" t="s">
        <v>527</v>
      </c>
      <c r="C272" s="48" t="s">
        <v>397</v>
      </c>
      <c r="D272" s="49" t="s">
        <v>16</v>
      </c>
      <c r="E272" s="106">
        <f>VLOOKUP(A272,'[1]MASTER - PRINTED BOOKS'!$A:$C,3,FALSE)</f>
        <v>166.95</v>
      </c>
      <c r="F272" s="50"/>
      <c r="G272" s="51">
        <v>31</v>
      </c>
      <c r="H272" s="25"/>
      <c r="I272" s="25"/>
      <c r="J272" s="25"/>
      <c r="K272" s="25"/>
      <c r="L272" s="25"/>
      <c r="M272" s="25"/>
      <c r="N272" s="25"/>
    </row>
    <row r="273" spans="1:14" s="26" customFormat="1" ht="34.5" customHeight="1" x14ac:dyDescent="0.25">
      <c r="A273" s="47" t="s">
        <v>583</v>
      </c>
      <c r="B273" s="48" t="s">
        <v>584</v>
      </c>
      <c r="C273" s="48" t="s">
        <v>397</v>
      </c>
      <c r="D273" s="49" t="s">
        <v>16</v>
      </c>
      <c r="E273" s="106">
        <f>VLOOKUP(A273,'[1]MASTER - PRINTED BOOKS'!$A:$C,3,FALSE)</f>
        <v>166.95</v>
      </c>
      <c r="F273" s="50"/>
      <c r="G273" s="51">
        <v>31</v>
      </c>
      <c r="H273" s="25"/>
      <c r="I273" s="25"/>
      <c r="J273" s="25"/>
      <c r="K273" s="25"/>
      <c r="L273" s="25"/>
      <c r="M273" s="25"/>
      <c r="N273" s="25"/>
    </row>
    <row r="274" spans="1:14" s="26" customFormat="1" ht="34.5" customHeight="1" x14ac:dyDescent="0.25">
      <c r="A274" s="47" t="s">
        <v>658</v>
      </c>
      <c r="B274" s="48" t="s">
        <v>659</v>
      </c>
      <c r="C274" s="48" t="s">
        <v>397</v>
      </c>
      <c r="D274" s="49" t="s">
        <v>16</v>
      </c>
      <c r="E274" s="106">
        <f>VLOOKUP(A274,'[1]MASTER - PRINTED BOOKS'!$A:$C,3,FALSE)</f>
        <v>166.95</v>
      </c>
      <c r="F274" s="50"/>
      <c r="G274" s="51">
        <v>31</v>
      </c>
      <c r="H274" s="25"/>
      <c r="I274" s="25"/>
      <c r="J274" s="25"/>
      <c r="K274" s="25"/>
      <c r="L274" s="25"/>
      <c r="M274" s="25"/>
      <c r="N274" s="25"/>
    </row>
    <row r="275" spans="1:14" s="26" customFormat="1" ht="34.5" customHeight="1" x14ac:dyDescent="0.25">
      <c r="A275" s="47" t="s">
        <v>524</v>
      </c>
      <c r="B275" s="48" t="s">
        <v>525</v>
      </c>
      <c r="C275" s="48" t="s">
        <v>397</v>
      </c>
      <c r="D275" s="49" t="s">
        <v>16</v>
      </c>
      <c r="E275" s="106">
        <f>VLOOKUP(A275,'[1]MASTER - PRINTED BOOKS'!$A:$C,3,FALSE)</f>
        <v>166.95</v>
      </c>
      <c r="F275" s="50"/>
      <c r="G275" s="51">
        <v>31</v>
      </c>
      <c r="H275" s="25"/>
      <c r="I275" s="25"/>
      <c r="J275" s="25"/>
      <c r="K275" s="25"/>
      <c r="L275" s="25"/>
      <c r="M275" s="25"/>
      <c r="N275" s="25"/>
    </row>
    <row r="276" spans="1:14" s="26" customFormat="1" ht="34.5" customHeight="1" x14ac:dyDescent="0.25">
      <c r="A276" s="47" t="s">
        <v>540</v>
      </c>
      <c r="B276" s="48" t="s">
        <v>541</v>
      </c>
      <c r="C276" s="48" t="s">
        <v>397</v>
      </c>
      <c r="D276" s="49" t="s">
        <v>16</v>
      </c>
      <c r="E276" s="106">
        <f>VLOOKUP(A276,'[1]MASTER - PRINTED BOOKS'!$A:$C,3,FALSE)</f>
        <v>166.95</v>
      </c>
      <c r="F276" s="50"/>
      <c r="G276" s="51">
        <v>31</v>
      </c>
      <c r="H276" s="25"/>
      <c r="I276" s="25"/>
      <c r="J276" s="25"/>
      <c r="K276" s="25"/>
      <c r="L276" s="25"/>
      <c r="M276" s="25"/>
      <c r="N276" s="25"/>
    </row>
    <row r="277" spans="1:14" s="26" customFormat="1" ht="34.5" customHeight="1" x14ac:dyDescent="0.25">
      <c r="A277" s="47" t="s">
        <v>595</v>
      </c>
      <c r="B277" s="48" t="s">
        <v>596</v>
      </c>
      <c r="C277" s="48" t="s">
        <v>397</v>
      </c>
      <c r="D277" s="49" t="s">
        <v>16</v>
      </c>
      <c r="E277" s="106">
        <f>VLOOKUP(A277,'[1]MASTER - PRINTED BOOKS'!$A:$C,3,FALSE)</f>
        <v>166.95</v>
      </c>
      <c r="F277" s="50"/>
      <c r="G277" s="51">
        <v>31</v>
      </c>
      <c r="H277" s="25"/>
      <c r="I277" s="25"/>
      <c r="J277" s="25"/>
      <c r="K277" s="25"/>
      <c r="L277" s="25"/>
      <c r="M277" s="25"/>
      <c r="N277" s="25"/>
    </row>
    <row r="278" spans="1:14" s="26" customFormat="1" ht="34.5" customHeight="1" x14ac:dyDescent="0.25">
      <c r="A278" s="47" t="s">
        <v>685</v>
      </c>
      <c r="B278" s="48" t="s">
        <v>686</v>
      </c>
      <c r="C278" s="48" t="s">
        <v>397</v>
      </c>
      <c r="D278" s="49" t="s">
        <v>16</v>
      </c>
      <c r="E278" s="106">
        <f>VLOOKUP(A278,'[1]MASTER - PRINTED BOOKS'!$A:$C,3,FALSE)</f>
        <v>166.95</v>
      </c>
      <c r="F278" s="50"/>
      <c r="G278" s="51">
        <v>31</v>
      </c>
      <c r="H278" s="25"/>
      <c r="I278" s="25"/>
      <c r="J278" s="25"/>
      <c r="K278" s="25"/>
      <c r="L278" s="25"/>
      <c r="M278" s="25"/>
      <c r="N278" s="25"/>
    </row>
    <row r="279" spans="1:14" s="26" customFormat="1" ht="34.5" customHeight="1" x14ac:dyDescent="0.25">
      <c r="A279" s="47" t="s">
        <v>627</v>
      </c>
      <c r="B279" s="48" t="s">
        <v>628</v>
      </c>
      <c r="C279" s="48" t="s">
        <v>397</v>
      </c>
      <c r="D279" s="49" t="s">
        <v>16</v>
      </c>
      <c r="E279" s="106">
        <f>VLOOKUP(A279,'[1]MASTER - PRINTED BOOKS'!$A:$C,3,FALSE)</f>
        <v>166.95</v>
      </c>
      <c r="F279" s="50"/>
      <c r="G279" s="51">
        <v>31</v>
      </c>
      <c r="H279" s="25"/>
      <c r="I279" s="25"/>
      <c r="J279" s="25"/>
      <c r="K279" s="25"/>
      <c r="L279" s="25"/>
      <c r="M279" s="25"/>
      <c r="N279" s="25"/>
    </row>
    <row r="280" spans="1:14" s="26" customFormat="1" ht="34.5" customHeight="1" x14ac:dyDescent="0.25">
      <c r="A280" s="47" t="s">
        <v>561</v>
      </c>
      <c r="B280" s="48" t="s">
        <v>562</v>
      </c>
      <c r="C280" s="48" t="s">
        <v>397</v>
      </c>
      <c r="D280" s="49" t="s">
        <v>16</v>
      </c>
      <c r="E280" s="106">
        <f>VLOOKUP(A280,'[1]MASTER - PRINTED BOOKS'!$A:$C,3,FALSE)</f>
        <v>166.95</v>
      </c>
      <c r="F280" s="50"/>
      <c r="G280" s="51">
        <v>31</v>
      </c>
      <c r="H280" s="25"/>
      <c r="I280" s="25"/>
      <c r="J280" s="25"/>
      <c r="K280" s="25"/>
      <c r="L280" s="25"/>
      <c r="M280" s="25"/>
      <c r="N280" s="25"/>
    </row>
    <row r="281" spans="1:14" s="26" customFormat="1" ht="34.5" customHeight="1" x14ac:dyDescent="0.25">
      <c r="A281" s="47" t="s">
        <v>615</v>
      </c>
      <c r="B281" s="48" t="s">
        <v>616</v>
      </c>
      <c r="C281" s="48" t="s">
        <v>397</v>
      </c>
      <c r="D281" s="49" t="s">
        <v>16</v>
      </c>
      <c r="E281" s="106">
        <f>VLOOKUP(A281,'[1]MASTER - PRINTED BOOKS'!$A:$C,3,FALSE)</f>
        <v>166.95</v>
      </c>
      <c r="F281" s="50"/>
      <c r="G281" s="51">
        <v>31</v>
      </c>
      <c r="H281" s="25"/>
      <c r="I281" s="25"/>
      <c r="J281" s="25"/>
      <c r="K281" s="25"/>
      <c r="L281" s="25"/>
      <c r="M281" s="25"/>
      <c r="N281" s="25"/>
    </row>
    <row r="282" spans="1:14" s="26" customFormat="1" ht="34.5" customHeight="1" x14ac:dyDescent="0.25">
      <c r="A282" s="47" t="s">
        <v>707</v>
      </c>
      <c r="B282" s="48" t="s">
        <v>708</v>
      </c>
      <c r="C282" s="48" t="s">
        <v>397</v>
      </c>
      <c r="D282" s="49" t="s">
        <v>16</v>
      </c>
      <c r="E282" s="106">
        <f>VLOOKUP(A282,'[1]MASTER - PRINTED BOOKS'!$A:$C,3,FALSE)</f>
        <v>166.95</v>
      </c>
      <c r="F282" s="50"/>
      <c r="G282" s="51">
        <v>31</v>
      </c>
      <c r="H282" s="25"/>
      <c r="I282" s="25"/>
      <c r="J282" s="25"/>
      <c r="K282" s="25"/>
      <c r="L282" s="25"/>
      <c r="M282" s="25"/>
      <c r="N282" s="25"/>
    </row>
    <row r="283" spans="1:14" s="26" customFormat="1" ht="34.5" customHeight="1" x14ac:dyDescent="0.25">
      <c r="A283" s="47" t="s">
        <v>502</v>
      </c>
      <c r="B283" s="48" t="s">
        <v>503</v>
      </c>
      <c r="C283" s="48" t="s">
        <v>397</v>
      </c>
      <c r="D283" s="49" t="s">
        <v>16</v>
      </c>
      <c r="E283" s="106">
        <f>VLOOKUP(A283,'[1]MASTER - PRINTED BOOKS'!$A:$C,3,FALSE)</f>
        <v>166.95</v>
      </c>
      <c r="F283" s="50"/>
      <c r="G283" s="51">
        <v>31</v>
      </c>
      <c r="H283" s="25"/>
      <c r="I283" s="25"/>
      <c r="J283" s="25"/>
      <c r="K283" s="25"/>
      <c r="L283" s="25"/>
      <c r="M283" s="25"/>
      <c r="N283" s="25"/>
    </row>
    <row r="284" spans="1:14" s="26" customFormat="1" ht="34.5" customHeight="1" x14ac:dyDescent="0.25">
      <c r="A284" s="47" t="s">
        <v>536</v>
      </c>
      <c r="B284" s="48" t="s">
        <v>537</v>
      </c>
      <c r="C284" s="48" t="s">
        <v>397</v>
      </c>
      <c r="D284" s="49" t="s">
        <v>16</v>
      </c>
      <c r="E284" s="106">
        <f>VLOOKUP(A284,'[1]MASTER - PRINTED BOOKS'!$A:$C,3,FALSE)</f>
        <v>166.95</v>
      </c>
      <c r="F284" s="50"/>
      <c r="G284" s="51">
        <v>31</v>
      </c>
      <c r="H284" s="25"/>
      <c r="I284" s="25"/>
      <c r="J284" s="25"/>
      <c r="K284" s="25"/>
      <c r="L284" s="25"/>
      <c r="M284" s="25"/>
      <c r="N284" s="25"/>
    </row>
    <row r="285" spans="1:14" s="26" customFormat="1" ht="34.5" customHeight="1" x14ac:dyDescent="0.25">
      <c r="A285" s="47" t="s">
        <v>689</v>
      </c>
      <c r="B285" s="48" t="s">
        <v>690</v>
      </c>
      <c r="C285" s="48" t="s">
        <v>397</v>
      </c>
      <c r="D285" s="49" t="s">
        <v>16</v>
      </c>
      <c r="E285" s="106">
        <f>VLOOKUP(A285,'[1]MASTER - PRINTED BOOKS'!$A:$C,3,FALSE)</f>
        <v>166.95</v>
      </c>
      <c r="F285" s="50"/>
      <c r="G285" s="51">
        <v>31</v>
      </c>
      <c r="H285" s="25"/>
      <c r="I285" s="25"/>
      <c r="J285" s="25"/>
      <c r="K285" s="25"/>
      <c r="L285" s="25"/>
      <c r="M285" s="25"/>
      <c r="N285" s="25"/>
    </row>
    <row r="286" spans="1:14" s="26" customFormat="1" ht="34.5" customHeight="1" x14ac:dyDescent="0.25">
      <c r="A286" s="47" t="s">
        <v>514</v>
      </c>
      <c r="B286" s="48" t="s">
        <v>515</v>
      </c>
      <c r="C286" s="48" t="s">
        <v>397</v>
      </c>
      <c r="D286" s="49" t="s">
        <v>16</v>
      </c>
      <c r="E286" s="106">
        <f>VLOOKUP(A286,'[1]MASTER - PRINTED BOOKS'!$A:$C,3,FALSE)</f>
        <v>166.95</v>
      </c>
      <c r="F286" s="50"/>
      <c r="G286" s="51">
        <v>32</v>
      </c>
      <c r="H286" s="25"/>
      <c r="I286" s="25"/>
      <c r="J286" s="25"/>
      <c r="K286" s="25"/>
      <c r="L286" s="25"/>
      <c r="M286" s="25"/>
      <c r="N286" s="25"/>
    </row>
    <row r="287" spans="1:14" s="26" customFormat="1" ht="34.5" customHeight="1" x14ac:dyDescent="0.25">
      <c r="A287" s="47" t="s">
        <v>603</v>
      </c>
      <c r="B287" s="48" t="s">
        <v>604</v>
      </c>
      <c r="C287" s="48" t="s">
        <v>397</v>
      </c>
      <c r="D287" s="49" t="s">
        <v>16</v>
      </c>
      <c r="E287" s="106">
        <f>VLOOKUP(A287,'[1]MASTER - PRINTED BOOKS'!$A:$C,3,FALSE)</f>
        <v>166.95</v>
      </c>
      <c r="F287" s="50"/>
      <c r="G287" s="51">
        <v>32</v>
      </c>
      <c r="H287" s="25"/>
      <c r="I287" s="25"/>
      <c r="J287" s="25"/>
      <c r="K287" s="25"/>
      <c r="L287" s="25"/>
      <c r="M287" s="25"/>
      <c r="N287" s="25"/>
    </row>
    <row r="288" spans="1:14" s="26" customFormat="1" ht="34.5" customHeight="1" x14ac:dyDescent="0.25">
      <c r="A288" s="47" t="s">
        <v>520</v>
      </c>
      <c r="B288" s="48" t="s">
        <v>521</v>
      </c>
      <c r="C288" s="48" t="s">
        <v>397</v>
      </c>
      <c r="D288" s="49" t="s">
        <v>16</v>
      </c>
      <c r="E288" s="106">
        <f>VLOOKUP(A288,'[1]MASTER - PRINTED BOOKS'!$A:$C,3,FALSE)</f>
        <v>166.95</v>
      </c>
      <c r="F288" s="50"/>
      <c r="G288" s="51">
        <v>32</v>
      </c>
      <c r="H288" s="25"/>
      <c r="I288" s="25"/>
      <c r="J288" s="25"/>
      <c r="K288" s="25"/>
      <c r="L288" s="25"/>
      <c r="M288" s="25"/>
      <c r="N288" s="25"/>
    </row>
    <row r="289" spans="1:14" s="26" customFormat="1" ht="34.5" customHeight="1" x14ac:dyDescent="0.25">
      <c r="A289" s="47" t="s">
        <v>597</v>
      </c>
      <c r="B289" s="48" t="s">
        <v>598</v>
      </c>
      <c r="C289" s="48" t="s">
        <v>397</v>
      </c>
      <c r="D289" s="49" t="s">
        <v>16</v>
      </c>
      <c r="E289" s="106">
        <f>VLOOKUP(A289,'[1]MASTER - PRINTED BOOKS'!$A:$C,3,FALSE)</f>
        <v>166.95</v>
      </c>
      <c r="F289" s="50"/>
      <c r="G289" s="51">
        <v>32</v>
      </c>
      <c r="H289" s="25"/>
      <c r="I289" s="25"/>
      <c r="J289" s="25"/>
      <c r="K289" s="25"/>
      <c r="L289" s="25"/>
      <c r="M289" s="25"/>
      <c r="N289" s="25"/>
    </row>
    <row r="290" spans="1:14" s="26" customFormat="1" ht="34.5" customHeight="1" x14ac:dyDescent="0.25">
      <c r="A290" s="47" t="s">
        <v>571</v>
      </c>
      <c r="B290" s="48" t="s">
        <v>572</v>
      </c>
      <c r="C290" s="48" t="s">
        <v>397</v>
      </c>
      <c r="D290" s="49" t="s">
        <v>16</v>
      </c>
      <c r="E290" s="106">
        <f>VLOOKUP(A290,'[1]MASTER - PRINTED BOOKS'!$A:$C,3,FALSE)</f>
        <v>166.95</v>
      </c>
      <c r="F290" s="50"/>
      <c r="G290" s="51">
        <v>32</v>
      </c>
      <c r="H290" s="25"/>
      <c r="I290" s="25"/>
      <c r="J290" s="25"/>
      <c r="K290" s="25"/>
      <c r="L290" s="25"/>
      <c r="M290" s="25"/>
      <c r="N290" s="25"/>
    </row>
    <row r="291" spans="1:14" s="26" customFormat="1" ht="34.5" customHeight="1" x14ac:dyDescent="0.25">
      <c r="A291" s="47" t="s">
        <v>709</v>
      </c>
      <c r="B291" s="48" t="s">
        <v>780</v>
      </c>
      <c r="C291" s="48" t="s">
        <v>397</v>
      </c>
      <c r="D291" s="49" t="s">
        <v>16</v>
      </c>
      <c r="E291" s="106">
        <f>VLOOKUP(A291,'[1]MASTER - PRINTED BOOKS'!$A:$C,3,FALSE)</f>
        <v>166.95</v>
      </c>
      <c r="F291" s="50"/>
      <c r="G291" s="51">
        <v>32</v>
      </c>
      <c r="H291" s="25"/>
      <c r="I291" s="25"/>
      <c r="J291" s="25"/>
      <c r="K291" s="25"/>
      <c r="L291" s="25"/>
      <c r="M291" s="25"/>
      <c r="N291" s="25"/>
    </row>
    <row r="292" spans="1:14" s="26" customFormat="1" ht="34.5" customHeight="1" x14ac:dyDescent="0.25">
      <c r="A292" s="47" t="s">
        <v>612</v>
      </c>
      <c r="B292" s="48" t="s">
        <v>613</v>
      </c>
      <c r="C292" s="48" t="s">
        <v>397</v>
      </c>
      <c r="D292" s="49" t="s">
        <v>16</v>
      </c>
      <c r="E292" s="106">
        <f>VLOOKUP(A292,'[1]MASTER - PRINTED BOOKS'!$A:$C,3,FALSE)</f>
        <v>166.95</v>
      </c>
      <c r="F292" s="50"/>
      <c r="G292" s="51">
        <v>32</v>
      </c>
      <c r="H292" s="25"/>
      <c r="I292" s="25"/>
      <c r="J292" s="25"/>
      <c r="K292" s="25"/>
      <c r="L292" s="25"/>
      <c r="M292" s="25"/>
      <c r="N292" s="25"/>
    </row>
    <row r="293" spans="1:14" s="26" customFormat="1" ht="34.5" customHeight="1" x14ac:dyDescent="0.25">
      <c r="A293" s="47" t="s">
        <v>605</v>
      </c>
      <c r="B293" s="48" t="s">
        <v>606</v>
      </c>
      <c r="C293" s="48" t="s">
        <v>397</v>
      </c>
      <c r="D293" s="49" t="s">
        <v>16</v>
      </c>
      <c r="E293" s="106">
        <f>VLOOKUP(A293,'[1]MASTER - PRINTED BOOKS'!$A:$C,3,FALSE)</f>
        <v>166.95</v>
      </c>
      <c r="F293" s="50"/>
      <c r="G293" s="51">
        <v>32</v>
      </c>
      <c r="H293" s="25"/>
      <c r="I293" s="25"/>
      <c r="J293" s="25"/>
      <c r="K293" s="25"/>
      <c r="L293" s="25"/>
      <c r="M293" s="25"/>
      <c r="N293" s="25"/>
    </row>
    <row r="294" spans="1:14" s="26" customFormat="1" ht="34.5" customHeight="1" x14ac:dyDescent="0.25">
      <c r="A294" s="47" t="s">
        <v>656</v>
      </c>
      <c r="B294" s="48" t="s">
        <v>657</v>
      </c>
      <c r="C294" s="48" t="s">
        <v>397</v>
      </c>
      <c r="D294" s="49" t="s">
        <v>16</v>
      </c>
      <c r="E294" s="106">
        <f>VLOOKUP(A294,'[1]MASTER - PRINTED BOOKS'!$A:$C,3,FALSE)</f>
        <v>166.95</v>
      </c>
      <c r="F294" s="50"/>
      <c r="G294" s="51">
        <v>32</v>
      </c>
      <c r="H294" s="25"/>
      <c r="I294" s="25"/>
      <c r="J294" s="25"/>
      <c r="K294" s="25"/>
      <c r="L294" s="25"/>
      <c r="M294" s="25"/>
      <c r="N294" s="25"/>
    </row>
    <row r="295" spans="1:14" s="26" customFormat="1" ht="34.5" customHeight="1" x14ac:dyDescent="0.25">
      <c r="A295" s="47" t="s">
        <v>591</v>
      </c>
      <c r="B295" s="48" t="s">
        <v>592</v>
      </c>
      <c r="C295" s="48" t="s">
        <v>397</v>
      </c>
      <c r="D295" s="49" t="s">
        <v>16</v>
      </c>
      <c r="E295" s="106">
        <f>VLOOKUP(A295,'[1]MASTER - PRINTED BOOKS'!$A:$C,3,FALSE)</f>
        <v>166.95</v>
      </c>
      <c r="F295" s="50"/>
      <c r="G295" s="51">
        <v>32</v>
      </c>
      <c r="H295" s="25"/>
      <c r="I295" s="25"/>
      <c r="J295" s="25"/>
      <c r="K295" s="25"/>
      <c r="L295" s="25"/>
      <c r="M295" s="25"/>
      <c r="N295" s="25"/>
    </row>
    <row r="296" spans="1:14" s="26" customFormat="1" ht="34.5" customHeight="1" x14ac:dyDescent="0.25">
      <c r="A296" s="47" t="s">
        <v>585</v>
      </c>
      <c r="B296" s="48" t="s">
        <v>586</v>
      </c>
      <c r="C296" s="48" t="s">
        <v>397</v>
      </c>
      <c r="D296" s="49" t="s">
        <v>16</v>
      </c>
      <c r="E296" s="106">
        <f>VLOOKUP(A296,'[1]MASTER - PRINTED BOOKS'!$A:$C,3,FALSE)</f>
        <v>166.95</v>
      </c>
      <c r="F296" s="50"/>
      <c r="G296" s="51">
        <v>32</v>
      </c>
      <c r="H296" s="25"/>
      <c r="I296" s="25"/>
      <c r="J296" s="25"/>
      <c r="K296" s="25"/>
      <c r="L296" s="25"/>
      <c r="M296" s="25"/>
      <c r="N296" s="25"/>
    </row>
    <row r="297" spans="1:14" s="26" customFormat="1" ht="34.5" customHeight="1" x14ac:dyDescent="0.25">
      <c r="A297" s="47" t="s">
        <v>563</v>
      </c>
      <c r="B297" s="48" t="s">
        <v>564</v>
      </c>
      <c r="C297" s="48" t="s">
        <v>397</v>
      </c>
      <c r="D297" s="49" t="s">
        <v>16</v>
      </c>
      <c r="E297" s="106">
        <f>VLOOKUP(A297,'[1]MASTER - PRINTED BOOKS'!$A:$C,3,FALSE)</f>
        <v>166.95</v>
      </c>
      <c r="F297" s="50"/>
      <c r="G297" s="51">
        <v>32</v>
      </c>
      <c r="H297" s="25"/>
      <c r="I297" s="25"/>
      <c r="J297" s="25"/>
      <c r="K297" s="25"/>
      <c r="L297" s="25"/>
      <c r="M297" s="25"/>
      <c r="N297" s="25"/>
    </row>
    <row r="298" spans="1:14" s="26" customFormat="1" ht="34.5" customHeight="1" x14ac:dyDescent="0.25">
      <c r="A298" s="47" t="s">
        <v>671</v>
      </c>
      <c r="B298" s="48" t="s">
        <v>672</v>
      </c>
      <c r="C298" s="48" t="s">
        <v>397</v>
      </c>
      <c r="D298" s="49" t="s">
        <v>16</v>
      </c>
      <c r="E298" s="106">
        <f>VLOOKUP(A298,'[1]MASTER - PRINTED BOOKS'!$A:$C,3,FALSE)</f>
        <v>166.95</v>
      </c>
      <c r="F298" s="50"/>
      <c r="G298" s="51">
        <v>32</v>
      </c>
      <c r="H298" s="25"/>
      <c r="I298" s="25"/>
      <c r="J298" s="25"/>
      <c r="K298" s="25"/>
      <c r="L298" s="25"/>
      <c r="M298" s="25"/>
      <c r="N298" s="25"/>
    </row>
    <row r="299" spans="1:14" s="26" customFormat="1" ht="34.5" customHeight="1" x14ac:dyDescent="0.25">
      <c r="A299" s="47" t="s">
        <v>510</v>
      </c>
      <c r="B299" s="48" t="s">
        <v>511</v>
      </c>
      <c r="C299" s="48" t="s">
        <v>397</v>
      </c>
      <c r="D299" s="49" t="s">
        <v>16</v>
      </c>
      <c r="E299" s="106">
        <f>VLOOKUP(A299,'[1]MASTER - PRINTED BOOKS'!$A:$C,3,FALSE)</f>
        <v>166.95</v>
      </c>
      <c r="F299" s="50"/>
      <c r="G299" s="51">
        <v>32</v>
      </c>
      <c r="H299" s="25"/>
      <c r="I299" s="25"/>
      <c r="J299" s="25"/>
      <c r="K299" s="25"/>
      <c r="L299" s="25"/>
      <c r="M299" s="25"/>
      <c r="N299" s="25"/>
    </row>
    <row r="300" spans="1:14" s="26" customFormat="1" ht="34.5" customHeight="1" x14ac:dyDescent="0.25">
      <c r="A300" s="47" t="s">
        <v>650</v>
      </c>
      <c r="B300" s="48" t="s">
        <v>651</v>
      </c>
      <c r="C300" s="48" t="s">
        <v>397</v>
      </c>
      <c r="D300" s="49" t="s">
        <v>16</v>
      </c>
      <c r="E300" s="106">
        <f>VLOOKUP(A300,'[1]MASTER - PRINTED BOOKS'!$A:$C,3,FALSE)</f>
        <v>166.95</v>
      </c>
      <c r="F300" s="50"/>
      <c r="G300" s="51">
        <v>32</v>
      </c>
      <c r="H300" s="25"/>
      <c r="I300" s="25"/>
      <c r="J300" s="25"/>
      <c r="K300" s="25"/>
      <c r="L300" s="25"/>
      <c r="M300" s="25"/>
      <c r="N300" s="25"/>
    </row>
    <row r="301" spans="1:14" s="26" customFormat="1" ht="34.5" customHeight="1" x14ac:dyDescent="0.25">
      <c r="A301" s="47" t="s">
        <v>631</v>
      </c>
      <c r="B301" s="48" t="s">
        <v>632</v>
      </c>
      <c r="C301" s="48" t="s">
        <v>397</v>
      </c>
      <c r="D301" s="49" t="s">
        <v>16</v>
      </c>
      <c r="E301" s="106">
        <f>VLOOKUP(A301,'[1]MASTER - PRINTED BOOKS'!$A:$C,3,FALSE)</f>
        <v>166.95</v>
      </c>
      <c r="F301" s="50"/>
      <c r="G301" s="51">
        <v>32</v>
      </c>
      <c r="H301" s="25"/>
      <c r="I301" s="25"/>
      <c r="J301" s="25"/>
      <c r="K301" s="25"/>
      <c r="L301" s="25"/>
      <c r="M301" s="25"/>
      <c r="N301" s="25"/>
    </row>
    <row r="302" spans="1:14" s="26" customFormat="1" ht="34.5" customHeight="1" x14ac:dyDescent="0.25">
      <c r="A302" s="47" t="s">
        <v>565</v>
      </c>
      <c r="B302" s="48" t="s">
        <v>566</v>
      </c>
      <c r="C302" s="48" t="s">
        <v>397</v>
      </c>
      <c r="D302" s="49" t="s">
        <v>16</v>
      </c>
      <c r="E302" s="106">
        <f>VLOOKUP(A302,'[1]MASTER - PRINTED BOOKS'!$A:$C,3,FALSE)</f>
        <v>166.95</v>
      </c>
      <c r="F302" s="50"/>
      <c r="G302" s="51">
        <v>32</v>
      </c>
      <c r="H302" s="25"/>
      <c r="I302" s="25"/>
      <c r="J302" s="25"/>
      <c r="K302" s="25"/>
      <c r="L302" s="25"/>
      <c r="M302" s="25"/>
      <c r="N302" s="25"/>
    </row>
    <row r="303" spans="1:14" s="26" customFormat="1" ht="34.5" customHeight="1" x14ac:dyDescent="0.25">
      <c r="A303" s="47" t="s">
        <v>609</v>
      </c>
      <c r="B303" s="48" t="s">
        <v>779</v>
      </c>
      <c r="C303" s="48" t="s">
        <v>397</v>
      </c>
      <c r="D303" s="49" t="s">
        <v>16</v>
      </c>
      <c r="E303" s="106">
        <f>VLOOKUP(A303,'[1]MASTER - PRINTED BOOKS'!$A:$C,3,FALSE)</f>
        <v>166.95</v>
      </c>
      <c r="F303" s="50"/>
      <c r="G303" s="51">
        <v>32</v>
      </c>
      <c r="H303" s="25"/>
      <c r="I303" s="25"/>
      <c r="J303" s="25"/>
      <c r="K303" s="25"/>
      <c r="L303" s="25"/>
      <c r="M303" s="25"/>
      <c r="N303" s="25"/>
    </row>
    <row r="304" spans="1:14" s="26" customFormat="1" ht="34.5" customHeight="1" x14ac:dyDescent="0.25">
      <c r="A304" s="47" t="s">
        <v>532</v>
      </c>
      <c r="B304" s="48" t="s">
        <v>533</v>
      </c>
      <c r="C304" s="48" t="s">
        <v>397</v>
      </c>
      <c r="D304" s="49" t="s">
        <v>16</v>
      </c>
      <c r="E304" s="106">
        <f>VLOOKUP(A304,'[1]MASTER - PRINTED BOOKS'!$A:$C,3,FALSE)</f>
        <v>166.95</v>
      </c>
      <c r="F304" s="50"/>
      <c r="G304" s="51">
        <v>32</v>
      </c>
      <c r="H304" s="25"/>
      <c r="I304" s="25"/>
      <c r="J304" s="25"/>
      <c r="K304" s="25"/>
      <c r="L304" s="25"/>
      <c r="M304" s="25"/>
      <c r="N304" s="25"/>
    </row>
    <row r="305" spans="1:14" s="26" customFormat="1" ht="34.5" customHeight="1" x14ac:dyDescent="0.25">
      <c r="A305" s="47" t="s">
        <v>617</v>
      </c>
      <c r="B305" s="48" t="s">
        <v>618</v>
      </c>
      <c r="C305" s="48" t="s">
        <v>397</v>
      </c>
      <c r="D305" s="49" t="s">
        <v>16</v>
      </c>
      <c r="E305" s="106">
        <f>VLOOKUP(A305,'[1]MASTER - PRINTED BOOKS'!$A:$C,3,FALSE)</f>
        <v>166.95</v>
      </c>
      <c r="F305" s="50"/>
      <c r="G305" s="51">
        <v>32</v>
      </c>
      <c r="H305" s="25"/>
      <c r="I305" s="25"/>
      <c r="J305" s="25"/>
      <c r="K305" s="25"/>
      <c r="L305" s="25"/>
      <c r="M305" s="25"/>
      <c r="N305" s="25"/>
    </row>
    <row r="306" spans="1:14" s="26" customFormat="1" ht="34.5" customHeight="1" x14ac:dyDescent="0.25">
      <c r="A306" s="47" t="s">
        <v>567</v>
      </c>
      <c r="B306" s="48" t="s">
        <v>568</v>
      </c>
      <c r="C306" s="48" t="s">
        <v>397</v>
      </c>
      <c r="D306" s="49" t="s">
        <v>16</v>
      </c>
      <c r="E306" s="106">
        <f>VLOOKUP(A306,'[1]MASTER - PRINTED BOOKS'!$A:$C,3,FALSE)</f>
        <v>166.95</v>
      </c>
      <c r="F306" s="50"/>
      <c r="G306" s="51">
        <v>32</v>
      </c>
      <c r="H306" s="25"/>
      <c r="I306" s="25"/>
      <c r="J306" s="25"/>
      <c r="K306" s="25"/>
      <c r="L306" s="25"/>
      <c r="M306" s="25"/>
      <c r="N306" s="25"/>
    </row>
    <row r="307" spans="1:14" s="26" customFormat="1" ht="34.5" customHeight="1" x14ac:dyDescent="0.25">
      <c r="A307" s="47" t="s">
        <v>610</v>
      </c>
      <c r="B307" s="48" t="s">
        <v>611</v>
      </c>
      <c r="C307" s="48" t="s">
        <v>397</v>
      </c>
      <c r="D307" s="49" t="s">
        <v>16</v>
      </c>
      <c r="E307" s="106">
        <f>VLOOKUP(A307,'[1]MASTER - PRINTED BOOKS'!$A:$C,3,FALSE)</f>
        <v>166.95</v>
      </c>
      <c r="F307" s="50"/>
      <c r="G307" s="51">
        <v>32</v>
      </c>
      <c r="H307" s="25"/>
      <c r="I307" s="25"/>
      <c r="J307" s="25"/>
      <c r="K307" s="25"/>
      <c r="L307" s="25"/>
      <c r="M307" s="25"/>
      <c r="N307" s="25"/>
    </row>
    <row r="308" spans="1:14" s="26" customFormat="1" ht="34.5" customHeight="1" x14ac:dyDescent="0.25">
      <c r="A308" s="47" t="s">
        <v>667</v>
      </c>
      <c r="B308" s="48" t="s">
        <v>668</v>
      </c>
      <c r="C308" s="48" t="s">
        <v>397</v>
      </c>
      <c r="D308" s="49" t="s">
        <v>16</v>
      </c>
      <c r="E308" s="106">
        <f>VLOOKUP(A308,'[1]MASTER - PRINTED BOOKS'!$A:$C,3,FALSE)</f>
        <v>166.95</v>
      </c>
      <c r="F308" s="50"/>
      <c r="G308" s="51">
        <v>32</v>
      </c>
      <c r="H308" s="25"/>
      <c r="I308" s="25"/>
      <c r="J308" s="25"/>
      <c r="K308" s="25"/>
      <c r="L308" s="25"/>
      <c r="M308" s="25"/>
      <c r="N308" s="25"/>
    </row>
    <row r="309" spans="1:14" s="26" customFormat="1" ht="34.5" customHeight="1" x14ac:dyDescent="0.25">
      <c r="A309" s="47" t="s">
        <v>633</v>
      </c>
      <c r="B309" s="48" t="s">
        <v>634</v>
      </c>
      <c r="C309" s="48" t="s">
        <v>397</v>
      </c>
      <c r="D309" s="49" t="s">
        <v>16</v>
      </c>
      <c r="E309" s="106">
        <f>VLOOKUP(A309,'[1]MASTER - PRINTED BOOKS'!$A:$C,3,FALSE)</f>
        <v>166.95</v>
      </c>
      <c r="F309" s="50"/>
      <c r="G309" s="51">
        <v>32</v>
      </c>
      <c r="H309" s="25"/>
      <c r="I309" s="25"/>
      <c r="J309" s="25"/>
      <c r="K309" s="25"/>
      <c r="L309" s="25"/>
      <c r="M309" s="25"/>
      <c r="N309" s="25"/>
    </row>
    <row r="310" spans="1:14" s="26" customFormat="1" ht="34.5" customHeight="1" x14ac:dyDescent="0.25">
      <c r="A310" s="47" t="s">
        <v>642</v>
      </c>
      <c r="B310" s="48" t="s">
        <v>643</v>
      </c>
      <c r="C310" s="48" t="s">
        <v>397</v>
      </c>
      <c r="D310" s="49" t="s">
        <v>16</v>
      </c>
      <c r="E310" s="106">
        <f>VLOOKUP(A310,'[1]MASTER - PRINTED BOOKS'!$A:$C,3,FALSE)</f>
        <v>166.95</v>
      </c>
      <c r="F310" s="50"/>
      <c r="G310" s="51">
        <v>32</v>
      </c>
      <c r="H310" s="25"/>
      <c r="I310" s="25"/>
      <c r="J310" s="25"/>
      <c r="K310" s="25"/>
      <c r="L310" s="25"/>
      <c r="M310" s="25"/>
      <c r="N310" s="25"/>
    </row>
    <row r="311" spans="1:14" s="26" customFormat="1" ht="34.5" customHeight="1" x14ac:dyDescent="0.25">
      <c r="A311" s="47" t="s">
        <v>518</v>
      </c>
      <c r="B311" s="48" t="s">
        <v>519</v>
      </c>
      <c r="C311" s="48" t="s">
        <v>397</v>
      </c>
      <c r="D311" s="49" t="s">
        <v>16</v>
      </c>
      <c r="E311" s="106">
        <f>VLOOKUP(A311,'[1]MASTER - PRINTED BOOKS'!$A:$C,3,FALSE)</f>
        <v>166.95</v>
      </c>
      <c r="F311" s="50"/>
      <c r="G311" s="51">
        <v>32</v>
      </c>
      <c r="H311" s="25"/>
      <c r="I311" s="25"/>
      <c r="J311" s="25"/>
      <c r="K311" s="25"/>
      <c r="L311" s="25"/>
      <c r="M311" s="25"/>
      <c r="N311" s="25"/>
    </row>
    <row r="312" spans="1:14" s="26" customFormat="1" ht="34.5" customHeight="1" x14ac:dyDescent="0.25">
      <c r="A312" s="47" t="s">
        <v>694</v>
      </c>
      <c r="B312" s="48" t="s">
        <v>695</v>
      </c>
      <c r="C312" s="48" t="s">
        <v>397</v>
      </c>
      <c r="D312" s="49" t="s">
        <v>16</v>
      </c>
      <c r="E312" s="106">
        <f>VLOOKUP(A312,'[1]MASTER - PRINTED BOOKS'!$A:$C,3,FALSE)</f>
        <v>166.95</v>
      </c>
      <c r="F312" s="50"/>
      <c r="G312" s="51">
        <v>32</v>
      </c>
      <c r="H312" s="25"/>
      <c r="I312" s="25"/>
      <c r="J312" s="25"/>
      <c r="K312" s="25"/>
      <c r="L312" s="25"/>
      <c r="M312" s="25"/>
      <c r="N312" s="25"/>
    </row>
    <row r="313" spans="1:14" s="26" customFormat="1" ht="34.5" customHeight="1" x14ac:dyDescent="0.25">
      <c r="A313" s="47" t="s">
        <v>644</v>
      </c>
      <c r="B313" s="48" t="s">
        <v>645</v>
      </c>
      <c r="C313" s="48" t="s">
        <v>397</v>
      </c>
      <c r="D313" s="49" t="s">
        <v>16</v>
      </c>
      <c r="E313" s="106">
        <f>VLOOKUP(A313,'[1]MASTER - PRINTED BOOKS'!$A:$C,3,FALSE)</f>
        <v>166.95</v>
      </c>
      <c r="F313" s="50"/>
      <c r="G313" s="51">
        <v>32</v>
      </c>
      <c r="H313" s="25"/>
      <c r="I313" s="25"/>
      <c r="J313" s="25"/>
      <c r="K313" s="25"/>
      <c r="L313" s="25"/>
      <c r="M313" s="25"/>
      <c r="N313" s="25"/>
    </row>
    <row r="314" spans="1:14" s="26" customFormat="1" ht="34.5" customHeight="1" x14ac:dyDescent="0.25">
      <c r="A314" s="47" t="s">
        <v>700</v>
      </c>
      <c r="B314" s="48" t="s">
        <v>701</v>
      </c>
      <c r="C314" s="48" t="s">
        <v>397</v>
      </c>
      <c r="D314" s="49" t="s">
        <v>16</v>
      </c>
      <c r="E314" s="106">
        <f>VLOOKUP(A314,'[1]MASTER - PRINTED BOOKS'!$A:$C,3,FALSE)</f>
        <v>166.95</v>
      </c>
      <c r="F314" s="50"/>
      <c r="G314" s="51">
        <v>32</v>
      </c>
      <c r="H314" s="25"/>
      <c r="I314" s="25"/>
      <c r="J314" s="25"/>
      <c r="K314" s="25"/>
      <c r="L314" s="25"/>
      <c r="M314" s="25"/>
      <c r="N314" s="25"/>
    </row>
    <row r="315" spans="1:14" s="26" customFormat="1" ht="34.5" customHeight="1" x14ac:dyDescent="0.25">
      <c r="A315" s="47" t="s">
        <v>716</v>
      </c>
      <c r="B315" s="48" t="s">
        <v>717</v>
      </c>
      <c r="C315" s="48" t="s">
        <v>397</v>
      </c>
      <c r="D315" s="49" t="s">
        <v>16</v>
      </c>
      <c r="E315" s="106">
        <f>VLOOKUP(A315,'[1]MASTER - PRINTED BOOKS'!$A:$C,3,FALSE)</f>
        <v>166.95</v>
      </c>
      <c r="F315" s="50"/>
      <c r="G315" s="51">
        <v>32</v>
      </c>
      <c r="H315" s="25"/>
      <c r="I315" s="25"/>
      <c r="J315" s="25"/>
      <c r="K315" s="25"/>
      <c r="L315" s="25"/>
      <c r="M315" s="25"/>
      <c r="N315" s="25"/>
    </row>
    <row r="316" spans="1:14" s="26" customFormat="1" ht="34.5" customHeight="1" x14ac:dyDescent="0.25">
      <c r="A316" s="47" t="s">
        <v>714</v>
      </c>
      <c r="B316" s="48" t="s">
        <v>715</v>
      </c>
      <c r="C316" s="48" t="s">
        <v>397</v>
      </c>
      <c r="D316" s="49" t="s">
        <v>16</v>
      </c>
      <c r="E316" s="106">
        <f>VLOOKUP(A316,'[1]MASTER - PRINTED BOOKS'!$A:$C,3,FALSE)</f>
        <v>166.95</v>
      </c>
      <c r="F316" s="50"/>
      <c r="G316" s="51">
        <v>32</v>
      </c>
      <c r="H316" s="25"/>
      <c r="I316" s="25"/>
      <c r="J316" s="25"/>
      <c r="K316" s="25"/>
      <c r="L316" s="25"/>
      <c r="M316" s="25"/>
      <c r="N316" s="25"/>
    </row>
    <row r="317" spans="1:14" s="26" customFormat="1" ht="34.5" customHeight="1" x14ac:dyDescent="0.25">
      <c r="A317" s="47" t="s">
        <v>530</v>
      </c>
      <c r="B317" s="48" t="s">
        <v>531</v>
      </c>
      <c r="C317" s="48" t="s">
        <v>397</v>
      </c>
      <c r="D317" s="49" t="s">
        <v>16</v>
      </c>
      <c r="E317" s="106">
        <f>VLOOKUP(A317,'[1]MASTER - PRINTED BOOKS'!$A:$C,3,FALSE)</f>
        <v>166.95</v>
      </c>
      <c r="F317" s="50"/>
      <c r="G317" s="51">
        <v>32</v>
      </c>
      <c r="H317" s="25"/>
      <c r="I317" s="25"/>
      <c r="J317" s="25"/>
      <c r="K317" s="25"/>
      <c r="L317" s="25"/>
      <c r="M317" s="25"/>
      <c r="N317" s="25"/>
    </row>
    <row r="318" spans="1:14" s="26" customFormat="1" ht="34.5" customHeight="1" x14ac:dyDescent="0.25">
      <c r="A318" s="47" t="s">
        <v>601</v>
      </c>
      <c r="B318" s="48" t="s">
        <v>602</v>
      </c>
      <c r="C318" s="48" t="s">
        <v>397</v>
      </c>
      <c r="D318" s="49" t="s">
        <v>16</v>
      </c>
      <c r="E318" s="106">
        <f>VLOOKUP(A318,'[1]MASTER - PRINTED BOOKS'!$A:$C,3,FALSE)</f>
        <v>166.95</v>
      </c>
      <c r="F318" s="50"/>
      <c r="G318" s="51">
        <v>32</v>
      </c>
      <c r="H318" s="25"/>
      <c r="I318" s="25"/>
      <c r="J318" s="25"/>
      <c r="K318" s="25"/>
      <c r="L318" s="25"/>
      <c r="M318" s="25"/>
      <c r="N318" s="25"/>
    </row>
    <row r="319" spans="1:14" s="26" customFormat="1" ht="34.5" customHeight="1" x14ac:dyDescent="0.25">
      <c r="A319" s="47" t="s">
        <v>528</v>
      </c>
      <c r="B319" s="48" t="s">
        <v>529</v>
      </c>
      <c r="C319" s="48" t="s">
        <v>397</v>
      </c>
      <c r="D319" s="49" t="s">
        <v>16</v>
      </c>
      <c r="E319" s="106">
        <f>VLOOKUP(A319,'[1]MASTER - PRINTED BOOKS'!$A:$C,3,FALSE)</f>
        <v>166.95</v>
      </c>
      <c r="F319" s="50"/>
      <c r="G319" s="51">
        <v>32</v>
      </c>
      <c r="H319" s="25"/>
      <c r="I319" s="25"/>
      <c r="J319" s="25"/>
      <c r="K319" s="25"/>
      <c r="L319" s="25"/>
      <c r="M319" s="25"/>
      <c r="N319" s="25"/>
    </row>
    <row r="320" spans="1:14" s="26" customFormat="1" ht="34.5" customHeight="1" x14ac:dyDescent="0.25">
      <c r="A320" s="47" t="s">
        <v>569</v>
      </c>
      <c r="B320" s="48" t="s">
        <v>570</v>
      </c>
      <c r="C320" s="48" t="s">
        <v>397</v>
      </c>
      <c r="D320" s="49" t="s">
        <v>16</v>
      </c>
      <c r="E320" s="106">
        <f>VLOOKUP(A320,'[1]MASTER - PRINTED BOOKS'!$A:$C,3,FALSE)</f>
        <v>166.95</v>
      </c>
      <c r="F320" s="50"/>
      <c r="G320" s="51">
        <v>32</v>
      </c>
      <c r="H320" s="25"/>
      <c r="I320" s="25"/>
      <c r="J320" s="25"/>
      <c r="K320" s="25"/>
      <c r="L320" s="25"/>
      <c r="M320" s="25"/>
      <c r="N320" s="25"/>
    </row>
    <row r="321" spans="1:14" s="26" customFormat="1" ht="34.5" customHeight="1" x14ac:dyDescent="0.25">
      <c r="A321" s="47" t="s">
        <v>638</v>
      </c>
      <c r="B321" s="48" t="s">
        <v>639</v>
      </c>
      <c r="C321" s="48" t="s">
        <v>397</v>
      </c>
      <c r="D321" s="49" t="s">
        <v>16</v>
      </c>
      <c r="E321" s="106">
        <f>VLOOKUP(A321,'[1]MASTER - PRINTED BOOKS'!$A:$C,3,FALSE)</f>
        <v>166.95</v>
      </c>
      <c r="F321" s="50"/>
      <c r="G321" s="51">
        <v>32</v>
      </c>
      <c r="H321" s="25"/>
      <c r="I321" s="25"/>
      <c r="J321" s="25"/>
      <c r="K321" s="25"/>
      <c r="L321" s="25"/>
      <c r="M321" s="25"/>
      <c r="N321" s="25"/>
    </row>
    <row r="322" spans="1:14" s="26" customFormat="1" ht="34.5" customHeight="1" x14ac:dyDescent="0.25">
      <c r="A322" s="47" t="s">
        <v>675</v>
      </c>
      <c r="B322" s="48" t="s">
        <v>676</v>
      </c>
      <c r="C322" s="48" t="s">
        <v>397</v>
      </c>
      <c r="D322" s="49" t="s">
        <v>16</v>
      </c>
      <c r="E322" s="106">
        <f>VLOOKUP(A322,'[1]MASTER - PRINTED BOOKS'!$A:$C,3,FALSE)</f>
        <v>166.95</v>
      </c>
      <c r="F322" s="50"/>
      <c r="G322" s="51">
        <v>32</v>
      </c>
      <c r="H322" s="25"/>
      <c r="I322" s="25"/>
      <c r="J322" s="25"/>
      <c r="K322" s="25"/>
      <c r="L322" s="25"/>
      <c r="M322" s="25"/>
      <c r="N322" s="25"/>
    </row>
    <row r="323" spans="1:14" s="26" customFormat="1" ht="34.5" customHeight="1" x14ac:dyDescent="0.25">
      <c r="A323" s="47" t="s">
        <v>718</v>
      </c>
      <c r="B323" s="48" t="s">
        <v>719</v>
      </c>
      <c r="C323" s="48" t="s">
        <v>397</v>
      </c>
      <c r="D323" s="49" t="s">
        <v>16</v>
      </c>
      <c r="E323" s="106">
        <f>VLOOKUP(A323,'[1]MASTER - PRINTED BOOKS'!$A:$C,3,FALSE)</f>
        <v>166.95</v>
      </c>
      <c r="F323" s="50"/>
      <c r="G323" s="51">
        <v>32</v>
      </c>
      <c r="H323" s="25"/>
      <c r="I323" s="25"/>
      <c r="J323" s="25"/>
      <c r="K323" s="25"/>
      <c r="L323" s="25"/>
      <c r="M323" s="25"/>
      <c r="N323" s="25"/>
    </row>
    <row r="324" spans="1:14" s="26" customFormat="1" ht="34.5" customHeight="1" x14ac:dyDescent="0.25">
      <c r="A324" s="47" t="s">
        <v>581</v>
      </c>
      <c r="B324" s="48" t="s">
        <v>582</v>
      </c>
      <c r="C324" s="48" t="s">
        <v>397</v>
      </c>
      <c r="D324" s="49" t="s">
        <v>16</v>
      </c>
      <c r="E324" s="106">
        <f>VLOOKUP(A324,'[1]MASTER - PRINTED BOOKS'!$A:$C,3,FALSE)</f>
        <v>166.95</v>
      </c>
      <c r="F324" s="50"/>
      <c r="G324" s="51">
        <v>32</v>
      </c>
      <c r="H324" s="25"/>
      <c r="I324" s="25"/>
      <c r="J324" s="25"/>
      <c r="K324" s="25"/>
      <c r="L324" s="25"/>
      <c r="M324" s="25"/>
      <c r="N324" s="25"/>
    </row>
    <row r="325" spans="1:14" s="26" customFormat="1" ht="34.5" customHeight="1" x14ac:dyDescent="0.25">
      <c r="A325" s="47" t="s">
        <v>587</v>
      </c>
      <c r="B325" s="48" t="s">
        <v>588</v>
      </c>
      <c r="C325" s="48" t="s">
        <v>397</v>
      </c>
      <c r="D325" s="49" t="s">
        <v>16</v>
      </c>
      <c r="E325" s="106">
        <f>VLOOKUP(A325,'[1]MASTER - PRINTED BOOKS'!$A:$C,3,FALSE)</f>
        <v>166.95</v>
      </c>
      <c r="F325" s="50"/>
      <c r="G325" s="51">
        <v>32</v>
      </c>
      <c r="H325" s="25"/>
      <c r="I325" s="25"/>
      <c r="J325" s="25"/>
      <c r="K325" s="25"/>
      <c r="L325" s="25"/>
      <c r="M325" s="25"/>
      <c r="N325" s="25"/>
    </row>
    <row r="326" spans="1:14" s="26" customFormat="1" ht="34.5" customHeight="1" x14ac:dyDescent="0.25">
      <c r="A326" s="47" t="s">
        <v>696</v>
      </c>
      <c r="B326" s="48" t="s">
        <v>697</v>
      </c>
      <c r="C326" s="48" t="s">
        <v>397</v>
      </c>
      <c r="D326" s="49" t="s">
        <v>16</v>
      </c>
      <c r="E326" s="106">
        <f>VLOOKUP(A326,'[1]MASTER - PRINTED BOOKS'!$A:$C,3,FALSE)</f>
        <v>166.95</v>
      </c>
      <c r="F326" s="50"/>
      <c r="G326" s="51">
        <v>32</v>
      </c>
      <c r="H326" s="25"/>
      <c r="I326" s="25"/>
      <c r="J326" s="25"/>
      <c r="K326" s="25"/>
      <c r="L326" s="25"/>
      <c r="M326" s="25"/>
      <c r="N326" s="25"/>
    </row>
    <row r="327" spans="1:14" s="26" customFormat="1" ht="34.5" customHeight="1" x14ac:dyDescent="0.25">
      <c r="A327" s="47" t="s">
        <v>579</v>
      </c>
      <c r="B327" s="48" t="s">
        <v>580</v>
      </c>
      <c r="C327" s="48" t="s">
        <v>397</v>
      </c>
      <c r="D327" s="49" t="s">
        <v>16</v>
      </c>
      <c r="E327" s="106">
        <f>VLOOKUP(A327,'[1]MASTER - PRINTED BOOKS'!$A:$C,3,FALSE)</f>
        <v>166.95</v>
      </c>
      <c r="F327" s="50"/>
      <c r="G327" s="51">
        <v>32</v>
      </c>
      <c r="H327" s="25"/>
      <c r="I327" s="25"/>
      <c r="J327" s="25"/>
      <c r="K327" s="25"/>
      <c r="L327" s="25"/>
      <c r="M327" s="25"/>
      <c r="N327" s="25"/>
    </row>
    <row r="328" spans="1:14" s="26" customFormat="1" ht="34.5" customHeight="1" x14ac:dyDescent="0.25">
      <c r="A328" s="47" t="s">
        <v>622</v>
      </c>
      <c r="B328" s="48" t="s">
        <v>623</v>
      </c>
      <c r="C328" s="48" t="s">
        <v>397</v>
      </c>
      <c r="D328" s="49" t="s">
        <v>16</v>
      </c>
      <c r="E328" s="106">
        <f>VLOOKUP(A328,'[1]MASTER - PRINTED BOOKS'!$A:$C,3,FALSE)</f>
        <v>166.95</v>
      </c>
      <c r="F328" s="50"/>
      <c r="G328" s="51">
        <v>32</v>
      </c>
      <c r="H328" s="25"/>
      <c r="I328" s="25"/>
      <c r="J328" s="25"/>
      <c r="K328" s="25"/>
      <c r="L328" s="25"/>
      <c r="M328" s="25"/>
      <c r="N328" s="25"/>
    </row>
    <row r="329" spans="1:14" s="26" customFormat="1" ht="34.5" customHeight="1" x14ac:dyDescent="0.25">
      <c r="A329" s="47" t="s">
        <v>550</v>
      </c>
      <c r="B329" s="48" t="s">
        <v>551</v>
      </c>
      <c r="C329" s="48" t="s">
        <v>397</v>
      </c>
      <c r="D329" s="49" t="s">
        <v>16</v>
      </c>
      <c r="E329" s="106">
        <f>VLOOKUP(A329,'[1]MASTER - PRINTED BOOKS'!$A:$C,3,FALSE)</f>
        <v>166.95</v>
      </c>
      <c r="F329" s="50"/>
      <c r="G329" s="51">
        <v>32</v>
      </c>
      <c r="H329" s="25"/>
      <c r="I329" s="25"/>
      <c r="J329" s="25"/>
      <c r="K329" s="25"/>
      <c r="L329" s="25"/>
      <c r="M329" s="25"/>
      <c r="N329" s="25"/>
    </row>
    <row r="330" spans="1:14" s="26" customFormat="1" ht="34.5" customHeight="1" x14ac:dyDescent="0.25">
      <c r="A330" s="47" t="s">
        <v>552</v>
      </c>
      <c r="B330" s="48" t="s">
        <v>553</v>
      </c>
      <c r="C330" s="48" t="s">
        <v>397</v>
      </c>
      <c r="D330" s="49" t="s">
        <v>16</v>
      </c>
      <c r="E330" s="106">
        <f>VLOOKUP(A330,'[1]MASTER - PRINTED BOOKS'!$A:$C,3,FALSE)</f>
        <v>166.95</v>
      </c>
      <c r="F330" s="50"/>
      <c r="G330" s="51">
        <v>32</v>
      </c>
      <c r="H330" s="25"/>
      <c r="I330" s="25"/>
      <c r="J330" s="25"/>
      <c r="K330" s="25"/>
      <c r="L330" s="25"/>
      <c r="M330" s="25"/>
      <c r="N330" s="25"/>
    </row>
    <row r="331" spans="1:14" s="26" customFormat="1" ht="34.5" customHeight="1" x14ac:dyDescent="0.25">
      <c r="A331" s="47" t="s">
        <v>522</v>
      </c>
      <c r="B331" s="48" t="s">
        <v>523</v>
      </c>
      <c r="C331" s="48" t="s">
        <v>397</v>
      </c>
      <c r="D331" s="49" t="s">
        <v>16</v>
      </c>
      <c r="E331" s="106">
        <f>VLOOKUP(A331,'[1]MASTER - PRINTED BOOKS'!$A:$C,3,FALSE)</f>
        <v>166.95</v>
      </c>
      <c r="F331" s="50"/>
      <c r="G331" s="51">
        <v>32</v>
      </c>
      <c r="H331" s="25"/>
      <c r="I331" s="25"/>
      <c r="J331" s="25"/>
      <c r="K331" s="25"/>
      <c r="L331" s="25"/>
      <c r="M331" s="25"/>
      <c r="N331" s="25"/>
    </row>
    <row r="332" spans="1:14" s="26" customFormat="1" ht="34.5" customHeight="1" x14ac:dyDescent="0.25">
      <c r="A332" s="47" t="s">
        <v>607</v>
      </c>
      <c r="B332" s="48" t="s">
        <v>608</v>
      </c>
      <c r="C332" s="48" t="s">
        <v>397</v>
      </c>
      <c r="D332" s="49" t="s">
        <v>16</v>
      </c>
      <c r="E332" s="106">
        <f>VLOOKUP(A332,'[1]MASTER - PRINTED BOOKS'!$A:$C,3,FALSE)</f>
        <v>166.95</v>
      </c>
      <c r="F332" s="50"/>
      <c r="G332" s="51">
        <v>32</v>
      </c>
      <c r="H332" s="25"/>
      <c r="I332" s="25"/>
      <c r="J332" s="25"/>
      <c r="K332" s="25"/>
      <c r="L332" s="25"/>
      <c r="M332" s="25"/>
      <c r="N332" s="25"/>
    </row>
    <row r="333" spans="1:14" s="26" customFormat="1" ht="34.5" customHeight="1" x14ac:dyDescent="0.25">
      <c r="A333" s="47" t="s">
        <v>712</v>
      </c>
      <c r="B333" s="48" t="s">
        <v>713</v>
      </c>
      <c r="C333" s="48" t="s">
        <v>397</v>
      </c>
      <c r="D333" s="49" t="s">
        <v>16</v>
      </c>
      <c r="E333" s="106">
        <f>VLOOKUP(A333,'[1]MASTER - PRINTED BOOKS'!$A:$C,3,FALSE)</f>
        <v>166.95</v>
      </c>
      <c r="F333" s="50"/>
      <c r="G333" s="51">
        <v>32</v>
      </c>
      <c r="H333" s="25"/>
      <c r="I333" s="25"/>
      <c r="J333" s="25"/>
      <c r="K333" s="25"/>
      <c r="L333" s="25"/>
      <c r="M333" s="25"/>
      <c r="N333" s="25"/>
    </row>
    <row r="334" spans="1:14" s="26" customFormat="1" ht="34.5" customHeight="1" x14ac:dyDescent="0.25">
      <c r="A334" s="47" t="s">
        <v>593</v>
      </c>
      <c r="B334" s="48" t="s">
        <v>594</v>
      </c>
      <c r="C334" s="48" t="s">
        <v>397</v>
      </c>
      <c r="D334" s="49" t="s">
        <v>16</v>
      </c>
      <c r="E334" s="106">
        <f>VLOOKUP(A334,'[1]MASTER - PRINTED BOOKS'!$A:$C,3,FALSE)</f>
        <v>166.95</v>
      </c>
      <c r="F334" s="50"/>
      <c r="G334" s="51">
        <v>32</v>
      </c>
      <c r="H334" s="25"/>
      <c r="I334" s="25"/>
      <c r="J334" s="25"/>
      <c r="K334" s="25"/>
      <c r="L334" s="25"/>
      <c r="M334" s="25"/>
      <c r="N334" s="25"/>
    </row>
    <row r="335" spans="1:14" s="26" customFormat="1" ht="34.5" customHeight="1" x14ac:dyDescent="0.25">
      <c r="A335" s="47" t="s">
        <v>619</v>
      </c>
      <c r="B335" s="48" t="s">
        <v>778</v>
      </c>
      <c r="C335" s="48" t="s">
        <v>397</v>
      </c>
      <c r="D335" s="49" t="s">
        <v>16</v>
      </c>
      <c r="E335" s="106">
        <f>VLOOKUP(A335,'[1]MASTER - PRINTED BOOKS'!$A:$C,3,FALSE)</f>
        <v>166.95</v>
      </c>
      <c r="F335" s="50"/>
      <c r="G335" s="51">
        <v>32</v>
      </c>
      <c r="H335" s="25"/>
      <c r="I335" s="25"/>
      <c r="J335" s="25"/>
      <c r="K335" s="25"/>
      <c r="L335" s="25"/>
      <c r="M335" s="25"/>
      <c r="N335" s="25"/>
    </row>
    <row r="336" spans="1:14" s="26" customFormat="1" ht="34.5" customHeight="1" x14ac:dyDescent="0.25">
      <c r="A336" s="47" t="s">
        <v>546</v>
      </c>
      <c r="B336" s="48" t="s">
        <v>547</v>
      </c>
      <c r="C336" s="48" t="s">
        <v>397</v>
      </c>
      <c r="D336" s="49" t="s">
        <v>16</v>
      </c>
      <c r="E336" s="106">
        <f>VLOOKUP(A336,'[1]MASTER - PRINTED BOOKS'!$A:$C,3,FALSE)</f>
        <v>166.95</v>
      </c>
      <c r="F336" s="50"/>
      <c r="G336" s="51">
        <v>32</v>
      </c>
      <c r="H336" s="25"/>
      <c r="I336" s="25"/>
      <c r="J336" s="25"/>
      <c r="K336" s="25"/>
      <c r="L336" s="25"/>
      <c r="M336" s="25"/>
      <c r="N336" s="25"/>
    </row>
    <row r="337" spans="1:14" s="26" customFormat="1" ht="34.5" customHeight="1" x14ac:dyDescent="0.25">
      <c r="A337" s="47" t="s">
        <v>692</v>
      </c>
      <c r="B337" s="48" t="s">
        <v>693</v>
      </c>
      <c r="C337" s="48" t="s">
        <v>397</v>
      </c>
      <c r="D337" s="49" t="s">
        <v>16</v>
      </c>
      <c r="E337" s="106">
        <f>VLOOKUP(A337,'[1]MASTER - PRINTED BOOKS'!$A:$C,3,FALSE)</f>
        <v>166.95</v>
      </c>
      <c r="F337" s="50"/>
      <c r="G337" s="51">
        <v>32</v>
      </c>
      <c r="H337" s="25"/>
      <c r="I337" s="25"/>
      <c r="J337" s="25"/>
      <c r="K337" s="25"/>
      <c r="L337" s="25"/>
      <c r="M337" s="25"/>
      <c r="N337" s="25"/>
    </row>
    <row r="338" spans="1:14" s="26" customFormat="1" ht="34.5" customHeight="1" x14ac:dyDescent="0.25">
      <c r="A338" s="47" t="s">
        <v>577</v>
      </c>
      <c r="B338" s="48" t="s">
        <v>578</v>
      </c>
      <c r="C338" s="48" t="s">
        <v>397</v>
      </c>
      <c r="D338" s="49" t="s">
        <v>16</v>
      </c>
      <c r="E338" s="106">
        <f>VLOOKUP(A338,'[1]MASTER - PRINTED BOOKS'!$A:$C,3,FALSE)</f>
        <v>166.95</v>
      </c>
      <c r="F338" s="50"/>
      <c r="G338" s="51">
        <v>32</v>
      </c>
      <c r="H338" s="25"/>
      <c r="I338" s="25"/>
      <c r="J338" s="25"/>
      <c r="K338" s="25"/>
      <c r="L338" s="25"/>
      <c r="M338" s="25"/>
      <c r="N338" s="25"/>
    </row>
    <row r="339" spans="1:14" s="26" customFormat="1" ht="34.5" customHeight="1" x14ac:dyDescent="0.25">
      <c r="A339" s="47" t="s">
        <v>679</v>
      </c>
      <c r="B339" s="48" t="s">
        <v>680</v>
      </c>
      <c r="C339" s="48" t="s">
        <v>397</v>
      </c>
      <c r="D339" s="49" t="s">
        <v>16</v>
      </c>
      <c r="E339" s="106">
        <f>VLOOKUP(A339,'[1]MASTER - PRINTED BOOKS'!$A:$C,3,FALSE)</f>
        <v>166.95</v>
      </c>
      <c r="F339" s="50"/>
      <c r="G339" s="51">
        <v>32</v>
      </c>
      <c r="H339" s="25"/>
      <c r="I339" s="25"/>
      <c r="J339" s="25"/>
      <c r="K339" s="25"/>
      <c r="L339" s="25"/>
      <c r="M339" s="25"/>
      <c r="N339" s="25"/>
    </row>
    <row r="340" spans="1:14" s="26" customFormat="1" ht="34.5" customHeight="1" x14ac:dyDescent="0.25">
      <c r="A340" s="47" t="s">
        <v>504</v>
      </c>
      <c r="B340" s="48" t="s">
        <v>505</v>
      </c>
      <c r="C340" s="48" t="s">
        <v>397</v>
      </c>
      <c r="D340" s="49" t="s">
        <v>16</v>
      </c>
      <c r="E340" s="106">
        <f>VLOOKUP(A340,'[1]MASTER - PRINTED BOOKS'!$A:$C,3,FALSE)</f>
        <v>166.95</v>
      </c>
      <c r="F340" s="50"/>
      <c r="G340" s="51">
        <v>32</v>
      </c>
      <c r="H340" s="25"/>
      <c r="I340" s="25"/>
      <c r="J340" s="25"/>
      <c r="K340" s="25"/>
      <c r="L340" s="25"/>
      <c r="M340" s="25"/>
      <c r="N340" s="25"/>
    </row>
    <row r="341" spans="1:14" s="26" customFormat="1" ht="34.5" customHeight="1" x14ac:dyDescent="0.25">
      <c r="A341" s="47" t="s">
        <v>573</v>
      </c>
      <c r="B341" s="48" t="s">
        <v>574</v>
      </c>
      <c r="C341" s="48" t="s">
        <v>397</v>
      </c>
      <c r="D341" s="49" t="s">
        <v>16</v>
      </c>
      <c r="E341" s="106">
        <f>VLOOKUP(A341,'[1]MASTER - PRINTED BOOKS'!$A:$C,3,FALSE)</f>
        <v>166.95</v>
      </c>
      <c r="F341" s="50"/>
      <c r="G341" s="51">
        <v>32</v>
      </c>
      <c r="H341" s="25"/>
      <c r="I341" s="25"/>
      <c r="J341" s="25"/>
      <c r="K341" s="25"/>
      <c r="L341" s="25"/>
      <c r="M341" s="25"/>
      <c r="N341" s="25"/>
    </row>
    <row r="342" spans="1:14" s="26" customFormat="1" ht="34.5" customHeight="1" x14ac:dyDescent="0.25">
      <c r="A342" s="47" t="s">
        <v>516</v>
      </c>
      <c r="B342" s="48" t="s">
        <v>517</v>
      </c>
      <c r="C342" s="48" t="s">
        <v>397</v>
      </c>
      <c r="D342" s="49" t="s">
        <v>16</v>
      </c>
      <c r="E342" s="106">
        <f>VLOOKUP(A342,'[1]MASTER - PRINTED BOOKS'!$A:$C,3,FALSE)</f>
        <v>166.95</v>
      </c>
      <c r="F342" s="50"/>
      <c r="G342" s="51">
        <v>32</v>
      </c>
      <c r="H342" s="25"/>
      <c r="I342" s="25"/>
      <c r="J342" s="25"/>
      <c r="K342" s="25"/>
      <c r="L342" s="25"/>
      <c r="M342" s="25"/>
      <c r="N342" s="25"/>
    </row>
    <row r="343" spans="1:14" s="26" customFormat="1" ht="34.5" customHeight="1" x14ac:dyDescent="0.25">
      <c r="A343" s="47" t="s">
        <v>538</v>
      </c>
      <c r="B343" s="48" t="s">
        <v>539</v>
      </c>
      <c r="C343" s="48" t="s">
        <v>397</v>
      </c>
      <c r="D343" s="49" t="s">
        <v>16</v>
      </c>
      <c r="E343" s="106">
        <f>VLOOKUP(A343,'[1]MASTER - PRINTED BOOKS'!$A:$C,3,FALSE)</f>
        <v>166.95</v>
      </c>
      <c r="F343" s="50"/>
      <c r="G343" s="51">
        <v>32</v>
      </c>
      <c r="H343" s="25"/>
      <c r="I343" s="25"/>
      <c r="J343" s="25"/>
      <c r="K343" s="25"/>
      <c r="L343" s="25"/>
      <c r="M343" s="25"/>
      <c r="N343" s="25"/>
    </row>
    <row r="344" spans="1:14" s="26" customFormat="1" ht="34.5" customHeight="1" x14ac:dyDescent="0.25">
      <c r="A344" s="47" t="s">
        <v>681</v>
      </c>
      <c r="B344" s="48" t="s">
        <v>777</v>
      </c>
      <c r="C344" s="48" t="s">
        <v>397</v>
      </c>
      <c r="D344" s="49" t="s">
        <v>16</v>
      </c>
      <c r="E344" s="106">
        <f>VLOOKUP(A344,'[1]MASTER - PRINTED BOOKS'!$A:$C,3,FALSE)</f>
        <v>166.95</v>
      </c>
      <c r="F344" s="50"/>
      <c r="G344" s="51">
        <v>32</v>
      </c>
      <c r="H344" s="25"/>
      <c r="I344" s="25"/>
      <c r="J344" s="25"/>
      <c r="K344" s="25"/>
      <c r="L344" s="25"/>
      <c r="M344" s="25"/>
      <c r="N344" s="25"/>
    </row>
    <row r="345" spans="1:14" s="26" customFormat="1" ht="34.5" customHeight="1" x14ac:dyDescent="0.25">
      <c r="A345" s="47" t="s">
        <v>702</v>
      </c>
      <c r="B345" s="48" t="s">
        <v>776</v>
      </c>
      <c r="C345" s="48" t="s">
        <v>397</v>
      </c>
      <c r="D345" s="49" t="s">
        <v>16</v>
      </c>
      <c r="E345" s="106">
        <f>VLOOKUP(A345,'[1]MASTER - PRINTED BOOKS'!$A:$C,3,FALSE)</f>
        <v>166.95</v>
      </c>
      <c r="F345" s="50"/>
      <c r="G345" s="51">
        <v>32</v>
      </c>
      <c r="H345" s="25"/>
      <c r="I345" s="25"/>
      <c r="J345" s="25"/>
      <c r="K345" s="25"/>
      <c r="L345" s="25"/>
      <c r="M345" s="25"/>
      <c r="N345" s="25"/>
    </row>
    <row r="346" spans="1:14" s="26" customFormat="1" ht="34.5" customHeight="1" x14ac:dyDescent="0.25">
      <c r="A346" s="47" t="s">
        <v>534</v>
      </c>
      <c r="B346" s="48" t="s">
        <v>535</v>
      </c>
      <c r="C346" s="48" t="s">
        <v>397</v>
      </c>
      <c r="D346" s="49" t="s">
        <v>16</v>
      </c>
      <c r="E346" s="106">
        <f>VLOOKUP(A346,'[1]MASTER - PRINTED BOOKS'!$A:$C,3,FALSE)</f>
        <v>166.95</v>
      </c>
      <c r="F346" s="50"/>
      <c r="G346" s="51">
        <v>32</v>
      </c>
      <c r="H346" s="25"/>
      <c r="I346" s="25"/>
      <c r="J346" s="25"/>
      <c r="K346" s="25"/>
      <c r="L346" s="25"/>
      <c r="M346" s="25"/>
      <c r="N346" s="25"/>
    </row>
    <row r="347" spans="1:14" s="26" customFormat="1" ht="34.5" customHeight="1" x14ac:dyDescent="0.25">
      <c r="A347" s="47" t="s">
        <v>626</v>
      </c>
      <c r="B347" s="48" t="s">
        <v>775</v>
      </c>
      <c r="C347" s="48" t="s">
        <v>397</v>
      </c>
      <c r="D347" s="49" t="s">
        <v>16</v>
      </c>
      <c r="E347" s="106">
        <f>VLOOKUP(A347,'[1]MASTER - PRINTED BOOKS'!$A:$C,3,FALSE)</f>
        <v>166.95</v>
      </c>
      <c r="F347" s="50"/>
      <c r="G347" s="51">
        <v>32</v>
      </c>
      <c r="H347" s="25"/>
      <c r="I347" s="25"/>
      <c r="J347" s="25"/>
      <c r="K347" s="25"/>
      <c r="L347" s="25"/>
      <c r="M347" s="25"/>
      <c r="N347" s="25"/>
    </row>
    <row r="348" spans="1:14" s="26" customFormat="1" ht="34.5" customHeight="1" x14ac:dyDescent="0.25">
      <c r="A348" s="47" t="s">
        <v>682</v>
      </c>
      <c r="B348" s="48" t="s">
        <v>774</v>
      </c>
      <c r="C348" s="48" t="s">
        <v>397</v>
      </c>
      <c r="D348" s="49" t="s">
        <v>16</v>
      </c>
      <c r="E348" s="106">
        <f>VLOOKUP(A348,'[1]MASTER - PRINTED BOOKS'!$A:$C,3,FALSE)</f>
        <v>166.95</v>
      </c>
      <c r="F348" s="50"/>
      <c r="G348" s="51">
        <v>32</v>
      </c>
      <c r="H348" s="25"/>
      <c r="I348" s="25"/>
      <c r="J348" s="25"/>
      <c r="K348" s="25"/>
      <c r="L348" s="25"/>
      <c r="M348" s="25"/>
      <c r="N348" s="25"/>
    </row>
    <row r="349" spans="1:14" s="26" customFormat="1" ht="34.5" customHeight="1" x14ac:dyDescent="0.25">
      <c r="A349" s="47" t="s">
        <v>683</v>
      </c>
      <c r="B349" s="48" t="s">
        <v>684</v>
      </c>
      <c r="C349" s="48" t="s">
        <v>397</v>
      </c>
      <c r="D349" s="49" t="s">
        <v>16</v>
      </c>
      <c r="E349" s="106">
        <f>VLOOKUP(A349,'[1]MASTER - PRINTED BOOKS'!$A:$C,3,FALSE)</f>
        <v>166.95</v>
      </c>
      <c r="F349" s="50"/>
      <c r="G349" s="51">
        <v>32</v>
      </c>
      <c r="H349" s="25"/>
      <c r="I349" s="25"/>
      <c r="J349" s="25"/>
      <c r="K349" s="25"/>
      <c r="L349" s="25"/>
      <c r="M349" s="25"/>
      <c r="N349" s="25"/>
    </row>
    <row r="350" spans="1:14" s="26" customFormat="1" ht="34.5" customHeight="1" x14ac:dyDescent="0.25">
      <c r="A350" s="47" t="s">
        <v>665</v>
      </c>
      <c r="B350" s="48" t="s">
        <v>666</v>
      </c>
      <c r="C350" s="48" t="s">
        <v>397</v>
      </c>
      <c r="D350" s="49" t="s">
        <v>16</v>
      </c>
      <c r="E350" s="106">
        <f>VLOOKUP(A350,'[1]MASTER - PRINTED BOOKS'!$A:$C,3,FALSE)</f>
        <v>153.94999999999999</v>
      </c>
      <c r="F350" s="50"/>
      <c r="G350" s="51">
        <v>32</v>
      </c>
      <c r="H350" s="25"/>
      <c r="I350" s="25"/>
      <c r="J350" s="25"/>
      <c r="K350" s="25"/>
      <c r="L350" s="25"/>
      <c r="M350" s="25"/>
      <c r="N350" s="25"/>
    </row>
    <row r="351" spans="1:14" s="26" customFormat="1" ht="34.5" customHeight="1" x14ac:dyDescent="0.25">
      <c r="A351" s="47" t="s">
        <v>506</v>
      </c>
      <c r="B351" s="48" t="s">
        <v>507</v>
      </c>
      <c r="C351" s="48" t="s">
        <v>397</v>
      </c>
      <c r="D351" s="49" t="s">
        <v>16</v>
      </c>
      <c r="E351" s="106">
        <f>VLOOKUP(A351,'[1]MASTER - PRINTED BOOKS'!$A:$C,3,FALSE)</f>
        <v>166.95</v>
      </c>
      <c r="F351" s="50"/>
      <c r="G351" s="51">
        <v>32</v>
      </c>
      <c r="H351" s="25"/>
      <c r="I351" s="25"/>
      <c r="J351" s="25"/>
      <c r="K351" s="25"/>
      <c r="L351" s="25"/>
      <c r="M351" s="25"/>
      <c r="N351" s="25"/>
    </row>
    <row r="352" spans="1:14" s="26" customFormat="1" ht="34.5" customHeight="1" x14ac:dyDescent="0.25">
      <c r="A352" s="47" t="s">
        <v>589</v>
      </c>
      <c r="B352" s="48" t="s">
        <v>590</v>
      </c>
      <c r="C352" s="48" t="s">
        <v>397</v>
      </c>
      <c r="D352" s="49" t="s">
        <v>16</v>
      </c>
      <c r="E352" s="106">
        <f>VLOOKUP(A352,'[1]MASTER - PRINTED BOOKS'!$A:$C,3,FALSE)</f>
        <v>166.95</v>
      </c>
      <c r="F352" s="50"/>
      <c r="G352" s="51">
        <v>32</v>
      </c>
      <c r="H352" s="25"/>
      <c r="I352" s="25"/>
      <c r="J352" s="25"/>
      <c r="K352" s="25"/>
      <c r="L352" s="25"/>
      <c r="M352" s="25"/>
      <c r="N352" s="25"/>
    </row>
    <row r="353" spans="1:14" s="26" customFormat="1" ht="34.5" customHeight="1" x14ac:dyDescent="0.25">
      <c r="A353" s="47" t="s">
        <v>559</v>
      </c>
      <c r="B353" s="48" t="s">
        <v>560</v>
      </c>
      <c r="C353" s="48" t="s">
        <v>397</v>
      </c>
      <c r="D353" s="49" t="s">
        <v>16</v>
      </c>
      <c r="E353" s="106">
        <f>VLOOKUP(A353,'[1]MASTER - PRINTED BOOKS'!$A:$C,3,FALSE)</f>
        <v>166.95</v>
      </c>
      <c r="F353" s="50"/>
      <c r="G353" s="51">
        <v>32</v>
      </c>
      <c r="H353" s="25"/>
      <c r="I353" s="25"/>
      <c r="J353" s="25"/>
      <c r="K353" s="25"/>
      <c r="L353" s="25"/>
      <c r="M353" s="25"/>
      <c r="N353" s="25"/>
    </row>
    <row r="354" spans="1:14" s="26" customFormat="1" ht="34.5" customHeight="1" x14ac:dyDescent="0.25">
      <c r="A354" s="47" t="s">
        <v>508</v>
      </c>
      <c r="B354" s="48" t="s">
        <v>509</v>
      </c>
      <c r="C354" s="48" t="s">
        <v>397</v>
      </c>
      <c r="D354" s="49" t="s">
        <v>16</v>
      </c>
      <c r="E354" s="106">
        <f>VLOOKUP(A354,'[1]MASTER - PRINTED BOOKS'!$A:$C,3,FALSE)</f>
        <v>166.95</v>
      </c>
      <c r="F354" s="50"/>
      <c r="G354" s="51">
        <v>32</v>
      </c>
      <c r="H354" s="25"/>
      <c r="I354" s="25"/>
      <c r="J354" s="25"/>
      <c r="K354" s="25"/>
      <c r="L354" s="25"/>
      <c r="M354" s="25"/>
      <c r="N354" s="25"/>
    </row>
    <row r="355" spans="1:14" s="26" customFormat="1" ht="34.5" customHeight="1" x14ac:dyDescent="0.25">
      <c r="A355" s="47" t="s">
        <v>629</v>
      </c>
      <c r="B355" s="48" t="s">
        <v>630</v>
      </c>
      <c r="C355" s="48" t="s">
        <v>397</v>
      </c>
      <c r="D355" s="49" t="s">
        <v>16</v>
      </c>
      <c r="E355" s="106">
        <f>VLOOKUP(A355,'[1]MASTER - PRINTED BOOKS'!$A:$C,3,FALSE)</f>
        <v>166.95</v>
      </c>
      <c r="F355" s="50"/>
      <c r="G355" s="51">
        <v>32</v>
      </c>
      <c r="H355" s="25"/>
      <c r="I355" s="25"/>
      <c r="J355" s="25"/>
      <c r="K355" s="25"/>
      <c r="L355" s="25"/>
      <c r="M355" s="25"/>
      <c r="N355" s="25"/>
    </row>
    <row r="356" spans="1:14" s="26" customFormat="1" ht="34.5" customHeight="1" x14ac:dyDescent="0.25">
      <c r="A356" s="47" t="s">
        <v>687</v>
      </c>
      <c r="B356" s="48" t="s">
        <v>688</v>
      </c>
      <c r="C356" s="48" t="s">
        <v>397</v>
      </c>
      <c r="D356" s="49" t="s">
        <v>16</v>
      </c>
      <c r="E356" s="106">
        <f>VLOOKUP(A356,'[1]MASTER - PRINTED BOOKS'!$A:$C,3,FALSE)</f>
        <v>166.95</v>
      </c>
      <c r="F356" s="50"/>
      <c r="G356" s="51">
        <v>32</v>
      </c>
      <c r="H356" s="25"/>
      <c r="I356" s="25"/>
      <c r="J356" s="25"/>
      <c r="K356" s="25"/>
      <c r="L356" s="25"/>
      <c r="M356" s="25"/>
      <c r="N356" s="25"/>
    </row>
    <row r="357" spans="1:14" s="26" customFormat="1" ht="34.5" customHeight="1" x14ac:dyDescent="0.25">
      <c r="A357" s="47" t="s">
        <v>557</v>
      </c>
      <c r="B357" s="48" t="s">
        <v>558</v>
      </c>
      <c r="C357" s="48" t="s">
        <v>397</v>
      </c>
      <c r="D357" s="49" t="s">
        <v>16</v>
      </c>
      <c r="E357" s="106">
        <f>VLOOKUP(A357,'[1]MASTER - PRINTED BOOKS'!$A:$C,3,FALSE)</f>
        <v>166.95</v>
      </c>
      <c r="F357" s="50"/>
      <c r="G357" s="51">
        <v>32</v>
      </c>
      <c r="H357" s="25"/>
      <c r="I357" s="25"/>
      <c r="J357" s="25"/>
      <c r="K357" s="25"/>
      <c r="L357" s="25"/>
      <c r="M357" s="25"/>
      <c r="N357" s="25"/>
    </row>
    <row r="358" spans="1:14" s="26" customFormat="1" ht="34.5" customHeight="1" x14ac:dyDescent="0.25">
      <c r="A358" s="47" t="s">
        <v>705</v>
      </c>
      <c r="B358" s="48" t="s">
        <v>706</v>
      </c>
      <c r="C358" s="48" t="s">
        <v>397</v>
      </c>
      <c r="D358" s="49" t="s">
        <v>16</v>
      </c>
      <c r="E358" s="106">
        <f>VLOOKUP(A358,'[1]MASTER - PRINTED BOOKS'!$A:$C,3,FALSE)</f>
        <v>166.95</v>
      </c>
      <c r="F358" s="50"/>
      <c r="G358" s="51">
        <v>32</v>
      </c>
      <c r="H358" s="25"/>
      <c r="I358" s="25"/>
      <c r="J358" s="25"/>
      <c r="K358" s="25"/>
      <c r="L358" s="25"/>
      <c r="M358" s="25"/>
      <c r="N358" s="25"/>
    </row>
    <row r="359" spans="1:14" s="26" customFormat="1" ht="34.5" customHeight="1" x14ac:dyDescent="0.25">
      <c r="A359" s="47" t="s">
        <v>500</v>
      </c>
      <c r="B359" s="48" t="s">
        <v>501</v>
      </c>
      <c r="C359" s="48" t="s">
        <v>397</v>
      </c>
      <c r="D359" s="49" t="s">
        <v>16</v>
      </c>
      <c r="E359" s="106">
        <f>VLOOKUP(A359,'[1]MASTER - PRINTED BOOKS'!$A:$C,3,FALSE)</f>
        <v>166.95</v>
      </c>
      <c r="F359" s="50"/>
      <c r="G359" s="51">
        <v>32</v>
      </c>
      <c r="H359" s="25"/>
      <c r="I359" s="25"/>
      <c r="J359" s="25"/>
      <c r="K359" s="25"/>
      <c r="L359" s="25"/>
      <c r="M359" s="25"/>
      <c r="N359" s="25"/>
    </row>
    <row r="360" spans="1:14" s="26" customFormat="1" ht="34.5" customHeight="1" x14ac:dyDescent="0.25">
      <c r="A360" s="47" t="s">
        <v>640</v>
      </c>
      <c r="B360" s="48" t="s">
        <v>641</v>
      </c>
      <c r="C360" s="48" t="s">
        <v>397</v>
      </c>
      <c r="D360" s="49" t="s">
        <v>16</v>
      </c>
      <c r="E360" s="106">
        <f>VLOOKUP(A360,'[1]MASTER - PRINTED BOOKS'!$A:$C,3,FALSE)</f>
        <v>166.95</v>
      </c>
      <c r="F360" s="50"/>
      <c r="G360" s="51">
        <v>32</v>
      </c>
      <c r="H360" s="25"/>
      <c r="I360" s="25"/>
      <c r="J360" s="25"/>
      <c r="K360" s="25"/>
      <c r="L360" s="25"/>
      <c r="M360" s="25"/>
      <c r="N360" s="25"/>
    </row>
    <row r="361" spans="1:14" s="26" customFormat="1" ht="34.5" customHeight="1" x14ac:dyDescent="0.25">
      <c r="A361" s="47" t="s">
        <v>614</v>
      </c>
      <c r="B361" s="48" t="s">
        <v>773</v>
      </c>
      <c r="C361" s="48" t="s">
        <v>397</v>
      </c>
      <c r="D361" s="49" t="s">
        <v>16</v>
      </c>
      <c r="E361" s="106">
        <f>VLOOKUP(A361,'[1]MASTER - PRINTED BOOKS'!$A:$C,3,FALSE)</f>
        <v>166.95</v>
      </c>
      <c r="F361" s="50"/>
      <c r="G361" s="51">
        <v>32</v>
      </c>
      <c r="H361" s="25"/>
      <c r="I361" s="25"/>
      <c r="J361" s="25"/>
      <c r="K361" s="25"/>
      <c r="L361" s="25"/>
      <c r="M361" s="25"/>
      <c r="N361" s="25"/>
    </row>
    <row r="362" spans="1:14" s="26" customFormat="1" ht="34.5" customHeight="1" x14ac:dyDescent="0.25">
      <c r="A362" s="47" t="s">
        <v>648</v>
      </c>
      <c r="B362" s="48" t="s">
        <v>649</v>
      </c>
      <c r="C362" s="48" t="s">
        <v>397</v>
      </c>
      <c r="D362" s="49" t="s">
        <v>16</v>
      </c>
      <c r="E362" s="106">
        <f>VLOOKUP(A362,'[1]MASTER - PRINTED BOOKS'!$A:$C,3,FALSE)</f>
        <v>166.95</v>
      </c>
      <c r="F362" s="50"/>
      <c r="G362" s="51">
        <v>32</v>
      </c>
      <c r="H362" s="25"/>
      <c r="I362" s="25"/>
      <c r="J362" s="25"/>
      <c r="K362" s="25"/>
      <c r="L362" s="25"/>
      <c r="M362" s="25"/>
      <c r="N362" s="25"/>
    </row>
    <row r="363" spans="1:14" s="26" customFormat="1" ht="34.5" customHeight="1" x14ac:dyDescent="0.25">
      <c r="A363" s="47" t="s">
        <v>637</v>
      </c>
      <c r="B363" s="48" t="s">
        <v>772</v>
      </c>
      <c r="C363" s="48" t="s">
        <v>397</v>
      </c>
      <c r="D363" s="49" t="s">
        <v>16</v>
      </c>
      <c r="E363" s="106">
        <f>VLOOKUP(A363,'[1]MASTER - PRINTED BOOKS'!$A:$C,3,FALSE)</f>
        <v>166.95</v>
      </c>
      <c r="F363" s="50"/>
      <c r="G363" s="51">
        <v>32</v>
      </c>
      <c r="H363" s="25"/>
      <c r="I363" s="25"/>
      <c r="J363" s="25"/>
      <c r="K363" s="25"/>
      <c r="L363" s="25"/>
      <c r="M363" s="25"/>
      <c r="N363" s="25"/>
    </row>
    <row r="364" spans="1:14" s="26" customFormat="1" ht="34.5" customHeight="1" x14ac:dyDescent="0.25">
      <c r="A364" s="47" t="s">
        <v>677</v>
      </c>
      <c r="B364" s="48" t="s">
        <v>678</v>
      </c>
      <c r="C364" s="48" t="s">
        <v>397</v>
      </c>
      <c r="D364" s="49" t="s">
        <v>16</v>
      </c>
      <c r="E364" s="106">
        <f>VLOOKUP(A364,'[1]MASTER - PRINTED BOOKS'!$A:$C,3,FALSE)</f>
        <v>166.95</v>
      </c>
      <c r="F364" s="50"/>
      <c r="G364" s="51">
        <v>32</v>
      </c>
      <c r="H364" s="25"/>
      <c r="I364" s="25"/>
      <c r="J364" s="25"/>
      <c r="K364" s="25"/>
      <c r="L364" s="25"/>
      <c r="M364" s="25"/>
      <c r="N364" s="25"/>
    </row>
    <row r="365" spans="1:14" s="26" customFormat="1" ht="34.5" customHeight="1" x14ac:dyDescent="0.25">
      <c r="A365" s="47" t="s">
        <v>554</v>
      </c>
      <c r="B365" s="48" t="s">
        <v>555</v>
      </c>
      <c r="C365" s="48" t="s">
        <v>397</v>
      </c>
      <c r="D365" s="49" t="s">
        <v>16</v>
      </c>
      <c r="E365" s="106">
        <f>VLOOKUP(A365,'[1]MASTER - PRINTED BOOKS'!$A:$C,3,FALSE)</f>
        <v>166.95</v>
      </c>
      <c r="F365" s="50"/>
      <c r="G365" s="51">
        <v>32</v>
      </c>
      <c r="H365" s="25"/>
      <c r="I365" s="25"/>
      <c r="J365" s="25"/>
      <c r="K365" s="25"/>
      <c r="L365" s="25"/>
      <c r="M365" s="25"/>
      <c r="N365" s="25"/>
    </row>
    <row r="366" spans="1:14" s="26" customFormat="1" ht="34.5" customHeight="1" x14ac:dyDescent="0.25">
      <c r="A366" s="47" t="s">
        <v>549</v>
      </c>
      <c r="B366" s="48" t="s">
        <v>781</v>
      </c>
      <c r="C366" s="48" t="s">
        <v>397</v>
      </c>
      <c r="D366" s="49" t="s">
        <v>16</v>
      </c>
      <c r="E366" s="106">
        <f>VLOOKUP(A366,'[1]MASTER - PRINTED BOOKS'!$A:$C,3,FALSE)</f>
        <v>166.95</v>
      </c>
      <c r="F366" s="50"/>
      <c r="G366" s="51">
        <v>32</v>
      </c>
      <c r="H366" s="25"/>
      <c r="I366" s="25"/>
      <c r="J366" s="25"/>
      <c r="K366" s="25"/>
      <c r="L366" s="25"/>
      <c r="M366" s="25"/>
      <c r="N366" s="25"/>
    </row>
    <row r="367" spans="1:14" s="26" customFormat="1" ht="34.5" customHeight="1" x14ac:dyDescent="0.25">
      <c r="A367" s="47" t="s">
        <v>669</v>
      </c>
      <c r="B367" s="48" t="s">
        <v>670</v>
      </c>
      <c r="C367" s="48" t="s">
        <v>397</v>
      </c>
      <c r="D367" s="49" t="s">
        <v>16</v>
      </c>
      <c r="E367" s="106">
        <f>VLOOKUP(A367,'[1]MASTER - PRINTED BOOKS'!$A:$C,3,FALSE)</f>
        <v>166.95</v>
      </c>
      <c r="F367" s="50"/>
      <c r="G367" s="51">
        <v>32</v>
      </c>
      <c r="H367" s="25"/>
      <c r="I367" s="25"/>
      <c r="J367" s="25"/>
      <c r="K367" s="25"/>
      <c r="L367" s="25"/>
      <c r="M367" s="25"/>
      <c r="N367" s="25"/>
    </row>
    <row r="368" spans="1:14" s="26" customFormat="1" ht="34.5" customHeight="1" x14ac:dyDescent="0.25">
      <c r="A368" s="47" t="s">
        <v>673</v>
      </c>
      <c r="B368" s="48" t="s">
        <v>674</v>
      </c>
      <c r="C368" s="48" t="s">
        <v>397</v>
      </c>
      <c r="D368" s="49" t="s">
        <v>16</v>
      </c>
      <c r="E368" s="106">
        <f>VLOOKUP(A368,'[1]MASTER - PRINTED BOOKS'!$A:$C,3,FALSE)</f>
        <v>166.95</v>
      </c>
      <c r="F368" s="50"/>
      <c r="G368" s="51">
        <v>32</v>
      </c>
      <c r="H368" s="25"/>
      <c r="I368" s="25"/>
      <c r="J368" s="25"/>
      <c r="K368" s="25"/>
      <c r="L368" s="25"/>
      <c r="M368" s="25"/>
      <c r="N368" s="25"/>
    </row>
    <row r="369" spans="1:14" s="26" customFormat="1" ht="34.5" customHeight="1" x14ac:dyDescent="0.25">
      <c r="A369" s="47" t="s">
        <v>660</v>
      </c>
      <c r="B369" s="48" t="s">
        <v>782</v>
      </c>
      <c r="C369" s="48" t="s">
        <v>397</v>
      </c>
      <c r="D369" s="49" t="s">
        <v>16</v>
      </c>
      <c r="E369" s="106">
        <f>VLOOKUP(A369,'[1]MASTER - PRINTED BOOKS'!$A:$C,3,FALSE)</f>
        <v>166.95</v>
      </c>
      <c r="F369" s="50"/>
      <c r="G369" s="51">
        <v>32</v>
      </c>
      <c r="H369" s="25"/>
      <c r="I369" s="25"/>
      <c r="J369" s="25"/>
      <c r="K369" s="25"/>
      <c r="L369" s="25"/>
      <c r="M369" s="25"/>
      <c r="N369" s="25"/>
    </row>
    <row r="370" spans="1:14" s="26" customFormat="1" ht="34.5" customHeight="1" x14ac:dyDescent="0.25">
      <c r="A370" s="47" t="s">
        <v>624</v>
      </c>
      <c r="B370" s="48" t="s">
        <v>625</v>
      </c>
      <c r="C370" s="48" t="s">
        <v>397</v>
      </c>
      <c r="D370" s="49" t="s">
        <v>16</v>
      </c>
      <c r="E370" s="106">
        <f>VLOOKUP(A370,'[1]MASTER - PRINTED BOOKS'!$A:$C,3,FALSE)</f>
        <v>166.95</v>
      </c>
      <c r="F370" s="50"/>
      <c r="G370" s="51">
        <v>32</v>
      </c>
      <c r="H370" s="25"/>
      <c r="I370" s="25"/>
      <c r="J370" s="25"/>
      <c r="K370" s="25"/>
      <c r="L370" s="25"/>
      <c r="M370" s="25"/>
      <c r="N370" s="25"/>
    </row>
    <row r="371" spans="1:14" s="26" customFormat="1" ht="34.5" customHeight="1" x14ac:dyDescent="0.25">
      <c r="A371" s="47" t="s">
        <v>654</v>
      </c>
      <c r="B371" s="48" t="s">
        <v>655</v>
      </c>
      <c r="C371" s="48" t="s">
        <v>397</v>
      </c>
      <c r="D371" s="49" t="s">
        <v>16</v>
      </c>
      <c r="E371" s="106">
        <f>VLOOKUP(A371,'[1]MASTER - PRINTED BOOKS'!$A:$C,3,FALSE)</f>
        <v>166.95</v>
      </c>
      <c r="F371" s="50"/>
      <c r="G371" s="51">
        <v>32</v>
      </c>
      <c r="H371" s="25"/>
      <c r="I371" s="25"/>
      <c r="J371" s="25"/>
      <c r="K371" s="25"/>
      <c r="L371" s="25"/>
      <c r="M371" s="25"/>
      <c r="N371" s="25"/>
    </row>
    <row r="372" spans="1:14" s="26" customFormat="1" ht="34.5" customHeight="1" x14ac:dyDescent="0.25">
      <c r="A372" s="47" t="s">
        <v>703</v>
      </c>
      <c r="B372" s="48" t="s">
        <v>704</v>
      </c>
      <c r="C372" s="48" t="s">
        <v>397</v>
      </c>
      <c r="D372" s="49" t="s">
        <v>16</v>
      </c>
      <c r="E372" s="106">
        <f>VLOOKUP(A372,'[1]MASTER - PRINTED BOOKS'!$A:$C,3,FALSE)</f>
        <v>166.95</v>
      </c>
      <c r="F372" s="50"/>
      <c r="G372" s="51">
        <v>32</v>
      </c>
      <c r="H372" s="25"/>
      <c r="I372" s="25"/>
      <c r="J372" s="25"/>
      <c r="K372" s="25"/>
      <c r="L372" s="25"/>
      <c r="M372" s="25"/>
      <c r="N372" s="25"/>
    </row>
    <row r="373" spans="1:14" s="26" customFormat="1" ht="34.5" customHeight="1" x14ac:dyDescent="0.25">
      <c r="A373" s="47" t="s">
        <v>512</v>
      </c>
      <c r="B373" s="48" t="s">
        <v>513</v>
      </c>
      <c r="C373" s="48" t="s">
        <v>397</v>
      </c>
      <c r="D373" s="49" t="s">
        <v>16</v>
      </c>
      <c r="E373" s="106">
        <f>VLOOKUP(A373,'[1]MASTER - PRINTED BOOKS'!$A:$C,3,FALSE)</f>
        <v>166.95</v>
      </c>
      <c r="F373" s="50"/>
      <c r="G373" s="51">
        <v>32</v>
      </c>
      <c r="H373" s="25"/>
      <c r="I373" s="25"/>
      <c r="J373" s="25"/>
      <c r="K373" s="25"/>
      <c r="L373" s="25"/>
      <c r="M373" s="25"/>
      <c r="N373" s="25"/>
    </row>
    <row r="374" spans="1:14" s="26" customFormat="1" ht="34.5" customHeight="1" x14ac:dyDescent="0.25">
      <c r="A374" s="47" t="s">
        <v>663</v>
      </c>
      <c r="B374" s="48" t="s">
        <v>664</v>
      </c>
      <c r="C374" s="48" t="s">
        <v>397</v>
      </c>
      <c r="D374" s="49" t="s">
        <v>16</v>
      </c>
      <c r="E374" s="106">
        <f>VLOOKUP(A374,'[1]MASTER - PRINTED BOOKS'!$A:$C,3,FALSE)</f>
        <v>166.95</v>
      </c>
      <c r="F374" s="50"/>
      <c r="G374" s="51">
        <v>32</v>
      </c>
      <c r="H374" s="25"/>
      <c r="I374" s="25"/>
      <c r="J374" s="25"/>
      <c r="K374" s="25"/>
      <c r="L374" s="25"/>
      <c r="M374" s="25"/>
      <c r="N374" s="25"/>
    </row>
    <row r="375" spans="1:14" s="26" customFormat="1" ht="34.5" customHeight="1" x14ac:dyDescent="0.25">
      <c r="A375" s="47" t="s">
        <v>646</v>
      </c>
      <c r="B375" s="48" t="s">
        <v>647</v>
      </c>
      <c r="C375" s="48" t="s">
        <v>397</v>
      </c>
      <c r="D375" s="49" t="s">
        <v>16</v>
      </c>
      <c r="E375" s="106">
        <f>VLOOKUP(A375,'[1]MASTER - PRINTED BOOKS'!$A:$C,3,FALSE)</f>
        <v>166.95</v>
      </c>
      <c r="F375" s="50"/>
      <c r="G375" s="51">
        <v>32</v>
      </c>
      <c r="H375" s="25"/>
      <c r="I375" s="25"/>
      <c r="J375" s="25"/>
      <c r="K375" s="25"/>
      <c r="L375" s="25"/>
      <c r="M375" s="25"/>
      <c r="N375" s="25"/>
    </row>
    <row r="376" spans="1:14" s="26" customFormat="1" ht="34.5" customHeight="1" x14ac:dyDescent="0.25">
      <c r="A376" s="47" t="s">
        <v>575</v>
      </c>
      <c r="B376" s="48" t="s">
        <v>576</v>
      </c>
      <c r="C376" s="48" t="s">
        <v>397</v>
      </c>
      <c r="D376" s="49" t="s">
        <v>16</v>
      </c>
      <c r="E376" s="106">
        <f>VLOOKUP(A376,'[1]MASTER - PRINTED BOOKS'!$A:$C,3,FALSE)</f>
        <v>166.95</v>
      </c>
      <c r="F376" s="50"/>
      <c r="G376" s="51">
        <v>32</v>
      </c>
      <c r="H376" s="25"/>
      <c r="I376" s="25"/>
      <c r="J376" s="25"/>
      <c r="K376" s="25"/>
      <c r="L376" s="25"/>
      <c r="M376" s="25"/>
      <c r="N376" s="25"/>
    </row>
    <row r="377" spans="1:14" s="26" customFormat="1" ht="34.5" customHeight="1" x14ac:dyDescent="0.25">
      <c r="A377" s="47" t="s">
        <v>691</v>
      </c>
      <c r="B377" s="48" t="s">
        <v>783</v>
      </c>
      <c r="C377" s="48" t="s">
        <v>397</v>
      </c>
      <c r="D377" s="49" t="s">
        <v>16</v>
      </c>
      <c r="E377" s="106">
        <f>VLOOKUP(A377,'[1]MASTER - PRINTED BOOKS'!$A:$C,3,FALSE)</f>
        <v>166.95</v>
      </c>
      <c r="F377" s="50"/>
      <c r="G377" s="51">
        <v>32</v>
      </c>
      <c r="H377" s="25"/>
      <c r="I377" s="25"/>
      <c r="J377" s="25"/>
      <c r="K377" s="25"/>
      <c r="L377" s="25"/>
      <c r="M377" s="25"/>
      <c r="N377" s="25"/>
    </row>
    <row r="378" spans="1:14" s="26" customFormat="1" ht="34.5" customHeight="1" x14ac:dyDescent="0.25">
      <c r="A378" s="47" t="s">
        <v>652</v>
      </c>
      <c r="B378" s="48" t="s">
        <v>653</v>
      </c>
      <c r="C378" s="48" t="s">
        <v>397</v>
      </c>
      <c r="D378" s="49" t="s">
        <v>16</v>
      </c>
      <c r="E378" s="106">
        <f>VLOOKUP(A378,'[1]MASTER - PRINTED BOOKS'!$A:$C,3,FALSE)</f>
        <v>166.95</v>
      </c>
      <c r="F378" s="50"/>
      <c r="G378" s="51">
        <v>32</v>
      </c>
      <c r="H378" s="25"/>
      <c r="I378" s="25"/>
      <c r="J378" s="25"/>
      <c r="K378" s="25"/>
      <c r="L378" s="25"/>
      <c r="M378" s="25"/>
      <c r="N378" s="25"/>
    </row>
    <row r="379" spans="1:14" s="26" customFormat="1" ht="34.5" customHeight="1" x14ac:dyDescent="0.25">
      <c r="A379" s="47" t="s">
        <v>710</v>
      </c>
      <c r="B379" s="48" t="s">
        <v>711</v>
      </c>
      <c r="C379" s="48" t="s">
        <v>397</v>
      </c>
      <c r="D379" s="49" t="s">
        <v>16</v>
      </c>
      <c r="E379" s="106">
        <f>VLOOKUP(A379,'[1]MASTER - PRINTED BOOKS'!$A:$C,3,FALSE)</f>
        <v>166.95</v>
      </c>
      <c r="F379" s="50"/>
      <c r="G379" s="51">
        <v>32</v>
      </c>
      <c r="H379" s="25"/>
      <c r="I379" s="25"/>
      <c r="J379" s="25"/>
      <c r="K379" s="25"/>
      <c r="L379" s="25"/>
      <c r="M379" s="25"/>
      <c r="N379" s="25"/>
    </row>
    <row r="380" spans="1:14" s="26" customFormat="1" ht="34.5" customHeight="1" x14ac:dyDescent="0.25">
      <c r="A380" s="47" t="s">
        <v>544</v>
      </c>
      <c r="B380" s="48" t="s">
        <v>545</v>
      </c>
      <c r="C380" s="48" t="s">
        <v>397</v>
      </c>
      <c r="D380" s="49" t="s">
        <v>16</v>
      </c>
      <c r="E380" s="106">
        <f>VLOOKUP(A380,'[1]MASTER - PRINTED BOOKS'!$A:$C,3,FALSE)</f>
        <v>166.95</v>
      </c>
      <c r="F380" s="50"/>
      <c r="G380" s="51">
        <v>32</v>
      </c>
      <c r="H380" s="25"/>
      <c r="I380" s="25"/>
      <c r="J380" s="25"/>
      <c r="K380" s="25"/>
      <c r="L380" s="25"/>
      <c r="M380" s="25"/>
      <c r="N380" s="25"/>
    </row>
    <row r="381" spans="1:14" s="26" customFormat="1" x14ac:dyDescent="0.25">
      <c r="A381" s="73" t="s">
        <v>152</v>
      </c>
      <c r="B381" s="20"/>
      <c r="C381" s="20"/>
      <c r="D381" s="21"/>
      <c r="E381" s="21"/>
      <c r="F381" s="22"/>
      <c r="G381" s="24"/>
      <c r="H381" s="25"/>
      <c r="I381" s="25"/>
      <c r="J381" s="25"/>
      <c r="K381" s="25"/>
      <c r="L381" s="25"/>
      <c r="M381" s="25"/>
      <c r="N381" s="25"/>
    </row>
    <row r="382" spans="1:14" s="26" customFormat="1" x14ac:dyDescent="0.25">
      <c r="A382" s="60" t="s">
        <v>153</v>
      </c>
      <c r="B382" s="28"/>
      <c r="C382" s="28"/>
      <c r="D382" s="29"/>
      <c r="E382" s="29"/>
      <c r="F382" s="61"/>
      <c r="G382" s="32"/>
    </row>
    <row r="383" spans="1:14" s="71" customFormat="1" x14ac:dyDescent="0.25">
      <c r="A383" s="40" t="s">
        <v>154</v>
      </c>
      <c r="B383" s="69"/>
      <c r="C383" s="69"/>
      <c r="D383" s="70"/>
      <c r="E383" s="70"/>
      <c r="F383" s="44"/>
      <c r="G383" s="45"/>
    </row>
    <row r="384" spans="1:14" s="26" customFormat="1" ht="34.5" customHeight="1" x14ac:dyDescent="0.25">
      <c r="A384" s="47" t="s">
        <v>155</v>
      </c>
      <c r="B384" s="48" t="s">
        <v>156</v>
      </c>
      <c r="C384" s="48" t="s">
        <v>154</v>
      </c>
      <c r="D384" s="49" t="s">
        <v>16</v>
      </c>
      <c r="E384" s="106">
        <f>VLOOKUP(A384,'[1]MASTER - PRINTED BOOKS'!$A:$C,3,FALSE)</f>
        <v>2691.95</v>
      </c>
      <c r="F384" s="50"/>
      <c r="G384" s="51">
        <v>36</v>
      </c>
      <c r="H384" s="25"/>
      <c r="I384" s="25"/>
      <c r="J384" s="25"/>
      <c r="K384" s="25"/>
      <c r="L384" s="25"/>
      <c r="M384" s="25"/>
      <c r="N384" s="25"/>
    </row>
    <row r="385" spans="1:14" s="71" customFormat="1" x14ac:dyDescent="0.25">
      <c r="A385" s="40" t="s">
        <v>157</v>
      </c>
      <c r="B385" s="69"/>
      <c r="C385" s="69"/>
      <c r="D385" s="70"/>
      <c r="E385" s="29"/>
      <c r="F385" s="70"/>
      <c r="G385" s="45"/>
    </row>
    <row r="386" spans="1:14" s="26" customFormat="1" ht="34.5" customHeight="1" x14ac:dyDescent="0.25">
      <c r="A386" s="47" t="s">
        <v>158</v>
      </c>
      <c r="B386" s="48" t="s">
        <v>159</v>
      </c>
      <c r="C386" s="67" t="s">
        <v>160</v>
      </c>
      <c r="D386" s="49" t="s">
        <v>16</v>
      </c>
      <c r="E386" s="106">
        <f>VLOOKUP(A386,'[1]MASTER - PRINTED BOOKS'!$A:$C,3,FALSE)</f>
        <v>134.94999999999999</v>
      </c>
      <c r="F386" s="50"/>
      <c r="G386" s="51">
        <v>36</v>
      </c>
      <c r="H386" s="25"/>
      <c r="I386" s="25"/>
      <c r="J386" s="25"/>
      <c r="K386" s="25"/>
      <c r="L386" s="25"/>
      <c r="M386" s="25"/>
      <c r="N386" s="25"/>
    </row>
    <row r="387" spans="1:14" s="26" customFormat="1" ht="34.5" customHeight="1" x14ac:dyDescent="0.25">
      <c r="A387" s="47" t="s">
        <v>161</v>
      </c>
      <c r="B387" s="48" t="s">
        <v>162</v>
      </c>
      <c r="C387" s="67" t="s">
        <v>160</v>
      </c>
      <c r="D387" s="49" t="s">
        <v>16</v>
      </c>
      <c r="E387" s="106">
        <f>VLOOKUP(A387,'[1]MASTER - PRINTED BOOKS'!$A:$C,3,FALSE)</f>
        <v>134.94999999999999</v>
      </c>
      <c r="F387" s="50"/>
      <c r="G387" s="51">
        <v>36</v>
      </c>
      <c r="H387" s="25"/>
      <c r="I387" s="25"/>
      <c r="J387" s="25"/>
      <c r="K387" s="25"/>
      <c r="L387" s="25"/>
      <c r="M387" s="25"/>
      <c r="N387" s="25"/>
    </row>
    <row r="388" spans="1:14" s="26" customFormat="1" ht="34.5" customHeight="1" x14ac:dyDescent="0.25">
      <c r="A388" s="47" t="s">
        <v>163</v>
      </c>
      <c r="B388" s="48" t="s">
        <v>164</v>
      </c>
      <c r="C388" s="67" t="s">
        <v>160</v>
      </c>
      <c r="D388" s="49" t="s">
        <v>16</v>
      </c>
      <c r="E388" s="106">
        <f>VLOOKUP(A388,'[1]MASTER - PRINTED BOOKS'!$A:$C,3,FALSE)</f>
        <v>134.94999999999999</v>
      </c>
      <c r="F388" s="50"/>
      <c r="G388" s="51">
        <v>36</v>
      </c>
      <c r="H388" s="25"/>
      <c r="I388" s="25"/>
      <c r="J388" s="25"/>
      <c r="K388" s="25"/>
      <c r="L388" s="25"/>
      <c r="M388" s="25"/>
      <c r="N388" s="25"/>
    </row>
    <row r="389" spans="1:14" s="26" customFormat="1" ht="34.5" customHeight="1" x14ac:dyDescent="0.25">
      <c r="A389" s="47" t="s">
        <v>165</v>
      </c>
      <c r="B389" s="48" t="s">
        <v>166</v>
      </c>
      <c r="C389" s="67" t="s">
        <v>160</v>
      </c>
      <c r="D389" s="49" t="s">
        <v>16</v>
      </c>
      <c r="E389" s="106">
        <f>VLOOKUP(A389,'[1]MASTER - PRINTED BOOKS'!$A:$C,3,FALSE)</f>
        <v>134.94999999999999</v>
      </c>
      <c r="F389" s="50"/>
      <c r="G389" s="51">
        <v>36</v>
      </c>
      <c r="H389" s="25"/>
      <c r="I389" s="25"/>
      <c r="J389" s="25"/>
      <c r="K389" s="25"/>
      <c r="L389" s="25"/>
      <c r="M389" s="25"/>
      <c r="N389" s="25"/>
    </row>
    <row r="390" spans="1:14" s="26" customFormat="1" ht="34.5" customHeight="1" x14ac:dyDescent="0.25">
      <c r="A390" s="47" t="s">
        <v>167</v>
      </c>
      <c r="B390" s="48" t="s">
        <v>168</v>
      </c>
      <c r="C390" s="67" t="s">
        <v>160</v>
      </c>
      <c r="D390" s="49" t="s">
        <v>16</v>
      </c>
      <c r="E390" s="106">
        <f>VLOOKUP(A390,'[1]MASTER - PRINTED BOOKS'!$A:$C,3,FALSE)</f>
        <v>134.94999999999999</v>
      </c>
      <c r="F390" s="50"/>
      <c r="G390" s="51">
        <v>36</v>
      </c>
      <c r="H390" s="25"/>
      <c r="I390" s="25"/>
      <c r="J390" s="25"/>
      <c r="K390" s="25"/>
      <c r="L390" s="25"/>
      <c r="M390" s="25"/>
      <c r="N390" s="25"/>
    </row>
    <row r="391" spans="1:14" s="26" customFormat="1" ht="34.5" customHeight="1" x14ac:dyDescent="0.25">
      <c r="A391" s="47" t="s">
        <v>169</v>
      </c>
      <c r="B391" s="48" t="s">
        <v>170</v>
      </c>
      <c r="C391" s="67" t="s">
        <v>160</v>
      </c>
      <c r="D391" s="49" t="s">
        <v>16</v>
      </c>
      <c r="E391" s="106">
        <f>VLOOKUP(A391,'[1]MASTER - PRINTED BOOKS'!$A:$C,3,FALSE)</f>
        <v>134.94999999999999</v>
      </c>
      <c r="F391" s="50"/>
      <c r="G391" s="51">
        <v>36</v>
      </c>
      <c r="H391" s="25"/>
      <c r="I391" s="25"/>
      <c r="J391" s="25"/>
      <c r="K391" s="25"/>
      <c r="L391" s="25"/>
      <c r="M391" s="25"/>
      <c r="N391" s="25"/>
    </row>
    <row r="392" spans="1:14" s="26" customFormat="1" ht="34.5" customHeight="1" x14ac:dyDescent="0.25">
      <c r="A392" s="47" t="s">
        <v>171</v>
      </c>
      <c r="B392" s="48" t="s">
        <v>172</v>
      </c>
      <c r="C392" s="67" t="s">
        <v>160</v>
      </c>
      <c r="D392" s="49" t="s">
        <v>16</v>
      </c>
      <c r="E392" s="106">
        <f>VLOOKUP(A392,'[1]MASTER - PRINTED BOOKS'!$A:$C,3,FALSE)</f>
        <v>122.95</v>
      </c>
      <c r="F392" s="50"/>
      <c r="G392" s="51">
        <v>36</v>
      </c>
      <c r="H392" s="25"/>
      <c r="I392" s="25"/>
      <c r="J392" s="25"/>
      <c r="K392" s="25"/>
      <c r="L392" s="25"/>
      <c r="M392" s="25"/>
      <c r="N392" s="25"/>
    </row>
    <row r="393" spans="1:14" s="26" customFormat="1" ht="34.5" customHeight="1" x14ac:dyDescent="0.25">
      <c r="A393" s="47" t="s">
        <v>173</v>
      </c>
      <c r="B393" s="48" t="s">
        <v>174</v>
      </c>
      <c r="C393" s="67" t="s">
        <v>160</v>
      </c>
      <c r="D393" s="49" t="s">
        <v>16</v>
      </c>
      <c r="E393" s="106">
        <f>VLOOKUP(A393,'[1]MASTER - PRINTED BOOKS'!$A:$C,3,FALSE)</f>
        <v>134.94999999999999</v>
      </c>
      <c r="F393" s="50"/>
      <c r="G393" s="51">
        <v>36</v>
      </c>
      <c r="H393" s="25"/>
      <c r="I393" s="25"/>
      <c r="J393" s="25"/>
      <c r="K393" s="25"/>
      <c r="L393" s="25"/>
      <c r="M393" s="25"/>
      <c r="N393" s="25"/>
    </row>
    <row r="394" spans="1:14" s="26" customFormat="1" ht="34.5" customHeight="1" x14ac:dyDescent="0.25">
      <c r="A394" s="47" t="s">
        <v>175</v>
      </c>
      <c r="B394" s="48" t="s">
        <v>176</v>
      </c>
      <c r="C394" s="67" t="s">
        <v>160</v>
      </c>
      <c r="D394" s="49" t="s">
        <v>16</v>
      </c>
      <c r="E394" s="106">
        <f>VLOOKUP(A394,'[1]MASTER - PRINTED BOOKS'!$A:$C,3,FALSE)</f>
        <v>134.94999999999999</v>
      </c>
      <c r="F394" s="50"/>
      <c r="G394" s="51">
        <v>36</v>
      </c>
      <c r="H394" s="25"/>
      <c r="I394" s="25"/>
      <c r="J394" s="25"/>
      <c r="K394" s="25"/>
      <c r="L394" s="25"/>
      <c r="M394" s="25"/>
      <c r="N394" s="25"/>
    </row>
    <row r="395" spans="1:14" s="26" customFormat="1" ht="34.5" customHeight="1" x14ac:dyDescent="0.25">
      <c r="A395" s="47" t="s">
        <v>177</v>
      </c>
      <c r="B395" s="48" t="s">
        <v>178</v>
      </c>
      <c r="C395" s="67" t="s">
        <v>160</v>
      </c>
      <c r="D395" s="49" t="s">
        <v>16</v>
      </c>
      <c r="E395" s="106">
        <f>VLOOKUP(A395,'[1]MASTER - PRINTED BOOKS'!$A:$C,3,FALSE)</f>
        <v>134.94999999999999</v>
      </c>
      <c r="F395" s="50"/>
      <c r="G395" s="51">
        <v>36</v>
      </c>
      <c r="H395" s="25"/>
      <c r="I395" s="25"/>
      <c r="J395" s="25"/>
      <c r="K395" s="25"/>
      <c r="L395" s="25"/>
      <c r="M395" s="25"/>
      <c r="N395" s="25"/>
    </row>
    <row r="396" spans="1:14" s="26" customFormat="1" ht="34.5" customHeight="1" x14ac:dyDescent="0.25">
      <c r="A396" s="47" t="s">
        <v>179</v>
      </c>
      <c r="B396" s="48" t="s">
        <v>180</v>
      </c>
      <c r="C396" s="67" t="s">
        <v>160</v>
      </c>
      <c r="D396" s="49" t="s">
        <v>16</v>
      </c>
      <c r="E396" s="106">
        <f>VLOOKUP(A396,'[1]MASTER - PRINTED BOOKS'!$A:$C,3,FALSE)</f>
        <v>134.94999999999999</v>
      </c>
      <c r="F396" s="50"/>
      <c r="G396" s="51">
        <v>36</v>
      </c>
      <c r="H396" s="25"/>
      <c r="I396" s="25"/>
      <c r="J396" s="25"/>
      <c r="K396" s="25"/>
      <c r="L396" s="25"/>
      <c r="M396" s="25"/>
      <c r="N396" s="25"/>
    </row>
    <row r="397" spans="1:14" s="26" customFormat="1" ht="34.5" customHeight="1" x14ac:dyDescent="0.25">
      <c r="A397" s="47" t="s">
        <v>181</v>
      </c>
      <c r="B397" s="48" t="s">
        <v>182</v>
      </c>
      <c r="C397" s="67" t="s">
        <v>160</v>
      </c>
      <c r="D397" s="49" t="s">
        <v>16</v>
      </c>
      <c r="E397" s="106">
        <f>VLOOKUP(A397,'[1]MASTER - PRINTED BOOKS'!$A:$C,3,FALSE)</f>
        <v>134.94999999999999</v>
      </c>
      <c r="F397" s="50"/>
      <c r="G397" s="51">
        <v>36</v>
      </c>
      <c r="H397" s="25"/>
      <c r="I397" s="25"/>
      <c r="J397" s="25"/>
      <c r="K397" s="25"/>
      <c r="L397" s="25"/>
      <c r="M397" s="25"/>
      <c r="N397" s="25"/>
    </row>
    <row r="398" spans="1:14" s="26" customFormat="1" ht="34.5" customHeight="1" x14ac:dyDescent="0.25">
      <c r="A398" s="47" t="s">
        <v>183</v>
      </c>
      <c r="B398" s="48" t="s">
        <v>184</v>
      </c>
      <c r="C398" s="67" t="s">
        <v>160</v>
      </c>
      <c r="D398" s="49" t="s">
        <v>16</v>
      </c>
      <c r="E398" s="106">
        <f>VLOOKUP(A398,'[1]MASTER - PRINTED BOOKS'!$A:$C,3,FALSE)</f>
        <v>134.94999999999999</v>
      </c>
      <c r="F398" s="50"/>
      <c r="G398" s="51">
        <v>36</v>
      </c>
      <c r="H398" s="25"/>
      <c r="I398" s="25"/>
      <c r="J398" s="25"/>
      <c r="K398" s="25"/>
      <c r="L398" s="25"/>
      <c r="M398" s="25"/>
      <c r="N398" s="25"/>
    </row>
    <row r="399" spans="1:14" s="26" customFormat="1" ht="34.5" customHeight="1" x14ac:dyDescent="0.25">
      <c r="A399" s="47" t="s">
        <v>185</v>
      </c>
      <c r="B399" s="48" t="s">
        <v>186</v>
      </c>
      <c r="C399" s="67" t="s">
        <v>160</v>
      </c>
      <c r="D399" s="49" t="s">
        <v>16</v>
      </c>
      <c r="E399" s="106">
        <f>VLOOKUP(A399,'[1]MASTER - PRINTED BOOKS'!$A:$C,3,FALSE)</f>
        <v>134.94999999999999</v>
      </c>
      <c r="F399" s="50"/>
      <c r="G399" s="51">
        <v>36</v>
      </c>
      <c r="H399" s="25"/>
      <c r="I399" s="25"/>
      <c r="J399" s="25"/>
      <c r="K399" s="25"/>
      <c r="L399" s="25"/>
      <c r="M399" s="25"/>
      <c r="N399" s="25"/>
    </row>
    <row r="400" spans="1:14" s="26" customFormat="1" ht="34.5" customHeight="1" x14ac:dyDescent="0.25">
      <c r="A400" s="47" t="s">
        <v>187</v>
      </c>
      <c r="B400" s="48" t="s">
        <v>188</v>
      </c>
      <c r="C400" s="67" t="s">
        <v>160</v>
      </c>
      <c r="D400" s="49" t="s">
        <v>16</v>
      </c>
      <c r="E400" s="106">
        <f>VLOOKUP(A400,'[1]MASTER - PRINTED BOOKS'!$A:$C,3,FALSE)</f>
        <v>134.94999999999999</v>
      </c>
      <c r="F400" s="50"/>
      <c r="G400" s="51">
        <v>36</v>
      </c>
      <c r="H400" s="25"/>
      <c r="I400" s="25"/>
      <c r="J400" s="25"/>
      <c r="K400" s="25"/>
      <c r="L400" s="25"/>
      <c r="M400" s="25"/>
      <c r="N400" s="25"/>
    </row>
    <row r="401" spans="1:14" s="26" customFormat="1" ht="34.5" customHeight="1" x14ac:dyDescent="0.25">
      <c r="A401" s="47" t="s">
        <v>189</v>
      </c>
      <c r="B401" s="48" t="s">
        <v>190</v>
      </c>
      <c r="C401" s="67" t="s">
        <v>160</v>
      </c>
      <c r="D401" s="49" t="s">
        <v>16</v>
      </c>
      <c r="E401" s="106">
        <f>VLOOKUP(A401,'[1]MASTER - PRINTED BOOKS'!$A:$C,3,FALSE)</f>
        <v>134.94999999999999</v>
      </c>
      <c r="F401" s="50"/>
      <c r="G401" s="51">
        <v>36</v>
      </c>
      <c r="H401" s="25"/>
      <c r="I401" s="25"/>
      <c r="J401" s="25"/>
      <c r="K401" s="25"/>
      <c r="L401" s="25"/>
      <c r="M401" s="25"/>
      <c r="N401" s="25"/>
    </row>
    <row r="402" spans="1:14" s="26" customFormat="1" ht="34.5" customHeight="1" x14ac:dyDescent="0.25">
      <c r="A402" s="47" t="s">
        <v>191</v>
      </c>
      <c r="B402" s="48" t="s">
        <v>192</v>
      </c>
      <c r="C402" s="67" t="s">
        <v>160</v>
      </c>
      <c r="D402" s="49" t="s">
        <v>16</v>
      </c>
      <c r="E402" s="106">
        <f>VLOOKUP(A402,'[1]MASTER - PRINTED BOOKS'!$A:$C,3,FALSE)</f>
        <v>134.94999999999999</v>
      </c>
      <c r="F402" s="50"/>
      <c r="G402" s="51">
        <v>36</v>
      </c>
      <c r="H402" s="25"/>
      <c r="I402" s="25"/>
      <c r="J402" s="25"/>
      <c r="K402" s="25"/>
      <c r="L402" s="25"/>
      <c r="M402" s="25"/>
      <c r="N402" s="25"/>
    </row>
    <row r="403" spans="1:14" s="26" customFormat="1" ht="34.5" customHeight="1" x14ac:dyDescent="0.25">
      <c r="A403" s="47" t="s">
        <v>193</v>
      </c>
      <c r="B403" s="48" t="s">
        <v>194</v>
      </c>
      <c r="C403" s="67" t="s">
        <v>160</v>
      </c>
      <c r="D403" s="49" t="s">
        <v>16</v>
      </c>
      <c r="E403" s="106">
        <f>VLOOKUP(A403,'[1]MASTER - PRINTED BOOKS'!$A:$C,3,FALSE)</f>
        <v>134.94999999999999</v>
      </c>
      <c r="F403" s="50"/>
      <c r="G403" s="51">
        <v>36</v>
      </c>
      <c r="H403" s="25"/>
      <c r="I403" s="25"/>
      <c r="J403" s="25"/>
      <c r="K403" s="25"/>
      <c r="L403" s="25"/>
      <c r="M403" s="25"/>
      <c r="N403" s="25"/>
    </row>
    <row r="404" spans="1:14" s="26" customFormat="1" ht="34.5" customHeight="1" x14ac:dyDescent="0.25">
      <c r="A404" s="47" t="s">
        <v>195</v>
      </c>
      <c r="B404" s="48" t="s">
        <v>196</v>
      </c>
      <c r="C404" s="67" t="s">
        <v>160</v>
      </c>
      <c r="D404" s="49" t="s">
        <v>16</v>
      </c>
      <c r="E404" s="106">
        <f>VLOOKUP(A404,'[1]MASTER - PRINTED BOOKS'!$A:$C,3,FALSE)</f>
        <v>134.94999999999999</v>
      </c>
      <c r="F404" s="50"/>
      <c r="G404" s="51">
        <v>36</v>
      </c>
      <c r="H404" s="25"/>
      <c r="I404" s="25"/>
      <c r="J404" s="25"/>
      <c r="K404" s="25"/>
      <c r="L404" s="25"/>
      <c r="M404" s="25"/>
      <c r="N404" s="25"/>
    </row>
    <row r="405" spans="1:14" s="26" customFormat="1" ht="34.5" customHeight="1" x14ac:dyDescent="0.25">
      <c r="A405" s="47" t="s">
        <v>197</v>
      </c>
      <c r="B405" s="48" t="s">
        <v>198</v>
      </c>
      <c r="C405" s="67" t="s">
        <v>160</v>
      </c>
      <c r="D405" s="49" t="s">
        <v>16</v>
      </c>
      <c r="E405" s="106">
        <f>VLOOKUP(A405,'[1]MASTER - PRINTED BOOKS'!$A:$C,3,FALSE)</f>
        <v>134.94999999999999</v>
      </c>
      <c r="F405" s="50"/>
      <c r="G405" s="51">
        <v>36</v>
      </c>
      <c r="H405" s="25"/>
      <c r="I405" s="25"/>
      <c r="J405" s="25"/>
      <c r="K405" s="25"/>
      <c r="L405" s="25"/>
      <c r="M405" s="25"/>
      <c r="N405" s="25"/>
    </row>
    <row r="406" spans="1:14" s="26" customFormat="1" ht="34.5" customHeight="1" x14ac:dyDescent="0.25">
      <c r="A406" s="47" t="s">
        <v>199</v>
      </c>
      <c r="B406" s="48" t="s">
        <v>200</v>
      </c>
      <c r="C406" s="67" t="s">
        <v>160</v>
      </c>
      <c r="D406" s="49" t="s">
        <v>16</v>
      </c>
      <c r="E406" s="106">
        <f>VLOOKUP(A406,'[1]MASTER - PRINTED BOOKS'!$A:$C,3,FALSE)</f>
        <v>134.94999999999999</v>
      </c>
      <c r="F406" s="50"/>
      <c r="G406" s="51">
        <v>36</v>
      </c>
      <c r="H406" s="25"/>
      <c r="I406" s="25"/>
      <c r="J406" s="25"/>
      <c r="K406" s="25"/>
      <c r="L406" s="25"/>
      <c r="M406" s="25"/>
      <c r="N406" s="25"/>
    </row>
    <row r="407" spans="1:14" s="26" customFormat="1" x14ac:dyDescent="0.25">
      <c r="A407" s="60" t="s">
        <v>201</v>
      </c>
      <c r="B407" s="28"/>
      <c r="C407" s="28"/>
      <c r="D407" s="29"/>
      <c r="E407" s="29"/>
      <c r="F407" s="61"/>
      <c r="G407" s="32"/>
    </row>
    <row r="408" spans="1:14" s="72" customFormat="1" ht="34.5" customHeight="1" x14ac:dyDescent="0.25">
      <c r="A408" s="66" t="s">
        <v>202</v>
      </c>
      <c r="B408" s="67" t="s">
        <v>203</v>
      </c>
      <c r="C408" s="67" t="s">
        <v>160</v>
      </c>
      <c r="D408" s="68" t="s">
        <v>8</v>
      </c>
      <c r="E408" s="106">
        <f>VLOOKUP(A408,'[1]MASTER - PRINTED BOOKS'!$A:$C,3,FALSE)</f>
        <v>271.95</v>
      </c>
      <c r="F408" s="50"/>
      <c r="G408" s="49">
        <v>37</v>
      </c>
    </row>
    <row r="409" spans="1:14" s="72" customFormat="1" ht="34.5" customHeight="1" x14ac:dyDescent="0.25">
      <c r="A409" s="66" t="s">
        <v>204</v>
      </c>
      <c r="B409" s="67" t="s">
        <v>205</v>
      </c>
      <c r="C409" s="67" t="s">
        <v>160</v>
      </c>
      <c r="D409" s="68" t="s">
        <v>8</v>
      </c>
      <c r="E409" s="106">
        <f>VLOOKUP(A409,'[1]MASTER - PRINTED BOOKS'!$A:$C,3,FALSE)</f>
        <v>295.95</v>
      </c>
      <c r="F409" s="50"/>
      <c r="G409" s="49">
        <v>37</v>
      </c>
    </row>
    <row r="410" spans="1:14" s="72" customFormat="1" ht="34.5" customHeight="1" x14ac:dyDescent="0.25">
      <c r="A410" s="66" t="s">
        <v>206</v>
      </c>
      <c r="B410" s="67" t="s">
        <v>207</v>
      </c>
      <c r="C410" s="67" t="s">
        <v>160</v>
      </c>
      <c r="D410" s="68" t="s">
        <v>8</v>
      </c>
      <c r="E410" s="106">
        <f>VLOOKUP(A410,'[1]MASTER - PRINTED BOOKS'!$A:$C,3,FALSE)</f>
        <v>295.95</v>
      </c>
      <c r="F410" s="50"/>
      <c r="G410" s="49">
        <v>37</v>
      </c>
    </row>
    <row r="411" spans="1:14" s="26" customFormat="1" x14ac:dyDescent="0.25">
      <c r="A411" s="60" t="s">
        <v>208</v>
      </c>
      <c r="B411" s="28"/>
      <c r="C411" s="28"/>
      <c r="D411" s="29"/>
      <c r="E411" s="29"/>
      <c r="F411" s="61"/>
      <c r="G411" s="32"/>
    </row>
    <row r="412" spans="1:14" s="26" customFormat="1" ht="34.5" customHeight="1" x14ac:dyDescent="0.25">
      <c r="A412" s="47" t="s">
        <v>209</v>
      </c>
      <c r="B412" s="48" t="s">
        <v>210</v>
      </c>
      <c r="C412" s="67" t="s">
        <v>160</v>
      </c>
      <c r="D412" s="49" t="s">
        <v>16</v>
      </c>
      <c r="E412" s="106">
        <f>VLOOKUP(A412,'[1]MASTER - PRINTED BOOKS'!$A:$C,3,FALSE)</f>
        <v>790.95</v>
      </c>
      <c r="F412" s="50"/>
      <c r="G412" s="51">
        <v>37</v>
      </c>
      <c r="H412" s="25"/>
      <c r="I412" s="25"/>
      <c r="J412" s="25"/>
      <c r="K412" s="25"/>
      <c r="L412" s="25"/>
      <c r="M412" s="25"/>
      <c r="N412" s="25"/>
    </row>
    <row r="413" spans="1:14" s="26" customFormat="1" ht="34.5" customHeight="1" x14ac:dyDescent="0.25">
      <c r="A413" s="47" t="s">
        <v>211</v>
      </c>
      <c r="B413" s="48" t="s">
        <v>735</v>
      </c>
      <c r="C413" s="67" t="s">
        <v>160</v>
      </c>
      <c r="D413" s="49" t="s">
        <v>16</v>
      </c>
      <c r="E413" s="106">
        <f>VLOOKUP(A413,'[1]MASTER - PRINTED BOOKS'!$A:$C,3,FALSE)</f>
        <v>698.95</v>
      </c>
      <c r="F413" s="50"/>
      <c r="G413" s="51">
        <v>37</v>
      </c>
      <c r="H413" s="25"/>
      <c r="I413" s="25"/>
      <c r="J413" s="25"/>
      <c r="K413" s="25"/>
      <c r="L413" s="25"/>
      <c r="M413" s="25"/>
      <c r="N413" s="25"/>
    </row>
    <row r="414" spans="1:14" s="26" customFormat="1" ht="34.5" customHeight="1" x14ac:dyDescent="0.25">
      <c r="A414" s="47" t="s">
        <v>212</v>
      </c>
      <c r="B414" s="48" t="s">
        <v>213</v>
      </c>
      <c r="C414" s="67" t="s">
        <v>160</v>
      </c>
      <c r="D414" s="49" t="s">
        <v>16</v>
      </c>
      <c r="E414" s="106">
        <f>VLOOKUP(A414,'[1]MASTER - PRINTED BOOKS'!$A:$C,3,FALSE)</f>
        <v>669.96</v>
      </c>
      <c r="F414" s="50"/>
      <c r="G414" s="51">
        <v>37</v>
      </c>
      <c r="H414" s="25"/>
      <c r="I414" s="25"/>
      <c r="J414" s="25"/>
      <c r="K414" s="25"/>
      <c r="L414" s="25"/>
      <c r="M414" s="25"/>
      <c r="N414" s="25"/>
    </row>
    <row r="415" spans="1:14" s="26" customFormat="1" x14ac:dyDescent="0.25">
      <c r="A415" s="60" t="s">
        <v>214</v>
      </c>
      <c r="B415" s="28"/>
      <c r="C415" s="28"/>
      <c r="D415" s="29"/>
      <c r="E415" s="29"/>
      <c r="F415" s="61"/>
      <c r="G415" s="32"/>
    </row>
    <row r="416" spans="1:14" s="26" customFormat="1" ht="34.5" customHeight="1" x14ac:dyDescent="0.25">
      <c r="A416" s="47" t="s">
        <v>215</v>
      </c>
      <c r="B416" s="48" t="s">
        <v>216</v>
      </c>
      <c r="C416" s="67" t="s">
        <v>160</v>
      </c>
      <c r="D416" s="49" t="s">
        <v>16</v>
      </c>
      <c r="E416" s="106">
        <f>VLOOKUP(A416,'[1]MASTER - PRINTED BOOKS'!$A:$C,3,FALSE)</f>
        <v>776.95</v>
      </c>
      <c r="F416" s="50"/>
      <c r="G416" s="51">
        <v>37</v>
      </c>
      <c r="H416" s="25"/>
      <c r="I416" s="25"/>
      <c r="J416" s="25"/>
      <c r="K416" s="25"/>
      <c r="L416" s="25"/>
      <c r="M416" s="25"/>
      <c r="N416" s="25"/>
    </row>
  </sheetData>
  <autoFilter ref="A20:G416" xr:uid="{00000000-0009-0000-0000-000000000000}"/>
  <sortState xmlns:xlrd2="http://schemas.microsoft.com/office/spreadsheetml/2017/richdata2" ref="B296:H505">
    <sortCondition ref="B296"/>
  </sortState>
  <mergeCells count="16">
    <mergeCell ref="A7:C7"/>
    <mergeCell ref="A8:D8"/>
    <mergeCell ref="A2:D2"/>
    <mergeCell ref="A4:D4"/>
    <mergeCell ref="A6:D6"/>
    <mergeCell ref="A18:G18"/>
    <mergeCell ref="A19:G19"/>
    <mergeCell ref="A9:D9"/>
    <mergeCell ref="A12:D12"/>
    <mergeCell ref="A10:D10"/>
    <mergeCell ref="A11:D11"/>
    <mergeCell ref="A13:D13"/>
    <mergeCell ref="A14:D14"/>
    <mergeCell ref="A15:D15"/>
    <mergeCell ref="A16:D16"/>
    <mergeCell ref="A17:D17"/>
  </mergeCells>
  <conditionalFormatting sqref="A21:A22">
    <cfRule type="duplicateValues" dxfId="113" priority="150"/>
  </conditionalFormatting>
  <conditionalFormatting sqref="B24:B26 B28:B29 B31:B32 B34 B36:B37 B39 A23:A39 B41:B42 A59:B59 A56:B57 A54:B54 A51:B52 A48:B49 A45:B46 A41:A43 A61:B62">
    <cfRule type="duplicateValues" dxfId="112" priority="148"/>
  </conditionalFormatting>
  <conditionalFormatting sqref="B24:B26">
    <cfRule type="duplicateValues" dxfId="111" priority="149"/>
  </conditionalFormatting>
  <conditionalFormatting sqref="A68">
    <cfRule type="duplicateValues" dxfId="110" priority="146"/>
  </conditionalFormatting>
  <conditionalFormatting sqref="A68">
    <cfRule type="duplicateValues" dxfId="109" priority="145"/>
  </conditionalFormatting>
  <conditionalFormatting sqref="A71">
    <cfRule type="duplicateValues" dxfId="108" priority="144"/>
  </conditionalFormatting>
  <conditionalFormatting sqref="A71">
    <cfRule type="duplicateValues" dxfId="107" priority="143"/>
  </conditionalFormatting>
  <conditionalFormatting sqref="A72:A73 A69:A70 A76">
    <cfRule type="duplicateValues" dxfId="106" priority="147"/>
  </conditionalFormatting>
  <conditionalFormatting sqref="A74">
    <cfRule type="duplicateValues" dxfId="105" priority="142"/>
  </conditionalFormatting>
  <conditionalFormatting sqref="A74">
    <cfRule type="duplicateValues" dxfId="104" priority="141"/>
  </conditionalFormatting>
  <conditionalFormatting sqref="A78">
    <cfRule type="duplicateValues" dxfId="103" priority="137"/>
  </conditionalFormatting>
  <conditionalFormatting sqref="A78">
    <cfRule type="duplicateValues" dxfId="102" priority="136"/>
  </conditionalFormatting>
  <conditionalFormatting sqref="A95">
    <cfRule type="duplicateValues" dxfId="101" priority="133"/>
  </conditionalFormatting>
  <conditionalFormatting sqref="A95">
    <cfRule type="duplicateValues" dxfId="100" priority="132"/>
  </conditionalFormatting>
  <conditionalFormatting sqref="A96">
    <cfRule type="duplicateValues" dxfId="99" priority="131"/>
  </conditionalFormatting>
  <conditionalFormatting sqref="A96">
    <cfRule type="duplicateValues" dxfId="98" priority="130"/>
  </conditionalFormatting>
  <conditionalFormatting sqref="A108">
    <cfRule type="duplicateValues" dxfId="97" priority="129"/>
  </conditionalFormatting>
  <conditionalFormatting sqref="A108">
    <cfRule type="duplicateValues" dxfId="96" priority="128"/>
  </conditionalFormatting>
  <conditionalFormatting sqref="A114">
    <cfRule type="duplicateValues" dxfId="95" priority="127"/>
  </conditionalFormatting>
  <conditionalFormatting sqref="A114">
    <cfRule type="duplicateValues" dxfId="94" priority="126"/>
  </conditionalFormatting>
  <conditionalFormatting sqref="A97:A107 A89 A79:A80 A109:A113 A115:A119">
    <cfRule type="duplicateValues" dxfId="93" priority="138"/>
  </conditionalFormatting>
  <conditionalFormatting sqref="A79:A80">
    <cfRule type="duplicateValues" dxfId="92" priority="139"/>
  </conditionalFormatting>
  <conditionalFormatting sqref="A84:A85">
    <cfRule type="duplicateValues" dxfId="91" priority="122"/>
  </conditionalFormatting>
  <conditionalFormatting sqref="A84:A85">
    <cfRule type="duplicateValues" dxfId="90" priority="123"/>
  </conditionalFormatting>
  <conditionalFormatting sqref="A86:A87">
    <cfRule type="duplicateValues" dxfId="89" priority="120"/>
  </conditionalFormatting>
  <conditionalFormatting sqref="A86:A87">
    <cfRule type="duplicateValues" dxfId="88" priority="121"/>
  </conditionalFormatting>
  <conditionalFormatting sqref="A91:A92">
    <cfRule type="duplicateValues" dxfId="87" priority="119"/>
  </conditionalFormatting>
  <conditionalFormatting sqref="A91:A92">
    <cfRule type="duplicateValues" dxfId="86" priority="118"/>
  </conditionalFormatting>
  <conditionalFormatting sqref="A120">
    <cfRule type="duplicateValues" dxfId="85" priority="117"/>
  </conditionalFormatting>
  <conditionalFormatting sqref="A122">
    <cfRule type="duplicateValues" dxfId="84" priority="111"/>
  </conditionalFormatting>
  <conditionalFormatting sqref="A122">
    <cfRule type="duplicateValues" dxfId="83" priority="110"/>
  </conditionalFormatting>
  <conditionalFormatting sqref="A127">
    <cfRule type="duplicateValues" dxfId="82" priority="107"/>
  </conditionalFormatting>
  <conditionalFormatting sqref="A127">
    <cfRule type="duplicateValues" dxfId="81" priority="106"/>
  </conditionalFormatting>
  <conditionalFormatting sqref="A133">
    <cfRule type="duplicateValues" dxfId="80" priority="103"/>
  </conditionalFormatting>
  <conditionalFormatting sqref="A133">
    <cfRule type="duplicateValues" dxfId="79" priority="102"/>
  </conditionalFormatting>
  <conditionalFormatting sqref="A137">
    <cfRule type="duplicateValues" dxfId="78" priority="101"/>
  </conditionalFormatting>
  <conditionalFormatting sqref="A137">
    <cfRule type="duplicateValues" dxfId="77" priority="100"/>
  </conditionalFormatting>
  <conditionalFormatting sqref="A139">
    <cfRule type="duplicateValues" dxfId="76" priority="99"/>
  </conditionalFormatting>
  <conditionalFormatting sqref="A139">
    <cfRule type="duplicateValues" dxfId="75" priority="98"/>
  </conditionalFormatting>
  <conditionalFormatting sqref="A141">
    <cfRule type="duplicateValues" dxfId="74" priority="97"/>
  </conditionalFormatting>
  <conditionalFormatting sqref="A141">
    <cfRule type="duplicateValues" dxfId="73" priority="96"/>
  </conditionalFormatting>
  <conditionalFormatting sqref="A144">
    <cfRule type="duplicateValues" dxfId="72" priority="95"/>
  </conditionalFormatting>
  <conditionalFormatting sqref="A144">
    <cfRule type="duplicateValues" dxfId="71" priority="94"/>
  </conditionalFormatting>
  <conditionalFormatting sqref="A148">
    <cfRule type="duplicateValues" dxfId="70" priority="93"/>
  </conditionalFormatting>
  <conditionalFormatting sqref="A148">
    <cfRule type="duplicateValues" dxfId="69" priority="92"/>
  </conditionalFormatting>
  <conditionalFormatting sqref="A150">
    <cfRule type="duplicateValues" dxfId="68" priority="91"/>
  </conditionalFormatting>
  <conditionalFormatting sqref="A150">
    <cfRule type="duplicateValues" dxfId="67" priority="90"/>
  </conditionalFormatting>
  <conditionalFormatting sqref="A152">
    <cfRule type="duplicateValues" dxfId="66" priority="89"/>
  </conditionalFormatting>
  <conditionalFormatting sqref="A152">
    <cfRule type="duplicateValues" dxfId="65" priority="88"/>
  </conditionalFormatting>
  <conditionalFormatting sqref="A154">
    <cfRule type="duplicateValues" dxfId="64" priority="87"/>
  </conditionalFormatting>
  <conditionalFormatting sqref="A154">
    <cfRule type="duplicateValues" dxfId="63" priority="86"/>
  </conditionalFormatting>
  <conditionalFormatting sqref="A156">
    <cfRule type="duplicateValues" dxfId="62" priority="85"/>
  </conditionalFormatting>
  <conditionalFormatting sqref="A156">
    <cfRule type="duplicateValues" dxfId="61" priority="84"/>
  </conditionalFormatting>
  <conditionalFormatting sqref="A163">
    <cfRule type="duplicateValues" dxfId="60" priority="83"/>
  </conditionalFormatting>
  <conditionalFormatting sqref="A163">
    <cfRule type="duplicateValues" dxfId="59" priority="82"/>
  </conditionalFormatting>
  <conditionalFormatting sqref="A166">
    <cfRule type="duplicateValues" dxfId="58" priority="75"/>
  </conditionalFormatting>
  <conditionalFormatting sqref="A166">
    <cfRule type="duplicateValues" dxfId="57" priority="74"/>
  </conditionalFormatting>
  <conditionalFormatting sqref="A180">
    <cfRule type="duplicateValues" dxfId="56" priority="69"/>
  </conditionalFormatting>
  <conditionalFormatting sqref="A180">
    <cfRule type="duplicateValues" dxfId="55" priority="68"/>
  </conditionalFormatting>
  <conditionalFormatting sqref="A188">
    <cfRule type="duplicateValues" dxfId="54" priority="67"/>
  </conditionalFormatting>
  <conditionalFormatting sqref="A188">
    <cfRule type="duplicateValues" dxfId="53" priority="66"/>
  </conditionalFormatting>
  <conditionalFormatting sqref="A192">
    <cfRule type="duplicateValues" dxfId="52" priority="65"/>
  </conditionalFormatting>
  <conditionalFormatting sqref="A192">
    <cfRule type="duplicateValues" dxfId="51" priority="64"/>
  </conditionalFormatting>
  <conditionalFormatting sqref="A208">
    <cfRule type="duplicateValues" dxfId="50" priority="59"/>
  </conditionalFormatting>
  <conditionalFormatting sqref="A208">
    <cfRule type="duplicateValues" dxfId="49" priority="58"/>
  </conditionalFormatting>
  <conditionalFormatting sqref="A209">
    <cfRule type="duplicateValues" dxfId="48" priority="57"/>
  </conditionalFormatting>
  <conditionalFormatting sqref="A209">
    <cfRule type="duplicateValues" dxfId="47" priority="56"/>
  </conditionalFormatting>
  <conditionalFormatting sqref="A212">
    <cfRule type="duplicateValues" dxfId="46" priority="55"/>
  </conditionalFormatting>
  <conditionalFormatting sqref="A212">
    <cfRule type="duplicateValues" dxfId="45" priority="54"/>
  </conditionalFormatting>
  <conditionalFormatting sqref="A223">
    <cfRule type="duplicateValues" dxfId="44" priority="53"/>
  </conditionalFormatting>
  <conditionalFormatting sqref="A223">
    <cfRule type="duplicateValues" dxfId="43" priority="52"/>
  </conditionalFormatting>
  <conditionalFormatting sqref="A226">
    <cfRule type="duplicateValues" dxfId="42" priority="51"/>
  </conditionalFormatting>
  <conditionalFormatting sqref="A226">
    <cfRule type="duplicateValues" dxfId="41" priority="50"/>
  </conditionalFormatting>
  <conditionalFormatting sqref="A227">
    <cfRule type="duplicateValues" dxfId="40" priority="49"/>
  </conditionalFormatting>
  <conditionalFormatting sqref="A227">
    <cfRule type="duplicateValues" dxfId="39" priority="48"/>
  </conditionalFormatting>
  <conditionalFormatting sqref="A264">
    <cfRule type="duplicateValues" dxfId="38" priority="47"/>
  </conditionalFormatting>
  <conditionalFormatting sqref="A264">
    <cfRule type="duplicateValues" dxfId="37" priority="46"/>
  </conditionalFormatting>
  <conditionalFormatting sqref="A381:A383">
    <cfRule type="duplicateValues" dxfId="36" priority="43"/>
  </conditionalFormatting>
  <conditionalFormatting sqref="A381:A383">
    <cfRule type="duplicateValues" dxfId="35" priority="42"/>
  </conditionalFormatting>
  <conditionalFormatting sqref="A385">
    <cfRule type="duplicateValues" dxfId="34" priority="41"/>
  </conditionalFormatting>
  <conditionalFormatting sqref="A385">
    <cfRule type="duplicateValues" dxfId="33" priority="40"/>
  </conditionalFormatting>
  <conditionalFormatting sqref="A407">
    <cfRule type="duplicateValues" dxfId="32" priority="112"/>
  </conditionalFormatting>
  <conditionalFormatting sqref="A411">
    <cfRule type="duplicateValues" dxfId="31" priority="39"/>
  </conditionalFormatting>
  <conditionalFormatting sqref="A415">
    <cfRule type="duplicateValues" dxfId="30" priority="38"/>
  </conditionalFormatting>
  <conditionalFormatting sqref="A121">
    <cfRule type="duplicateValues" dxfId="29" priority="113"/>
  </conditionalFormatting>
  <conditionalFormatting sqref="A416">
    <cfRule type="duplicateValues" dxfId="28" priority="116"/>
  </conditionalFormatting>
  <conditionalFormatting sqref="A75">
    <cfRule type="duplicateValues" dxfId="27" priority="26"/>
  </conditionalFormatting>
  <conditionalFormatting sqref="A81">
    <cfRule type="duplicateValues" dxfId="26" priority="23"/>
  </conditionalFormatting>
  <conditionalFormatting sqref="A81">
    <cfRule type="duplicateValues" dxfId="25" priority="22"/>
  </conditionalFormatting>
  <conditionalFormatting sqref="A82">
    <cfRule type="duplicateValues" dxfId="24" priority="24"/>
  </conditionalFormatting>
  <conditionalFormatting sqref="A82">
    <cfRule type="duplicateValues" dxfId="23" priority="25"/>
  </conditionalFormatting>
  <conditionalFormatting sqref="A90 A93">
    <cfRule type="duplicateValues" dxfId="22" priority="193"/>
  </conditionalFormatting>
  <conditionalFormatting sqref="A416 A412:A414 A228:A263 A164 A123:A126 A134:A136 A138 A140 A142:A143 A145:A147 A149 A151 A153 A155 A181:A182 A189:A190 A193:A205 A210:A211 A224:A225 A384 A408:A410 A128:A132 A213:A222 A386:A406 A157:A162 A167:A172 A265:A380">
    <cfRule type="duplicateValues" dxfId="21" priority="194"/>
  </conditionalFormatting>
  <conditionalFormatting sqref="A174">
    <cfRule type="duplicateValues" dxfId="20" priority="19"/>
  </conditionalFormatting>
  <conditionalFormatting sqref="A174">
    <cfRule type="duplicateValues" dxfId="19" priority="18"/>
  </conditionalFormatting>
  <conditionalFormatting sqref="A175">
    <cfRule type="duplicateValues" dxfId="18" priority="20"/>
  </conditionalFormatting>
  <conditionalFormatting sqref="A175">
    <cfRule type="duplicateValues" dxfId="17" priority="21"/>
  </conditionalFormatting>
  <conditionalFormatting sqref="A176">
    <cfRule type="duplicateValues" dxfId="16" priority="15"/>
  </conditionalFormatting>
  <conditionalFormatting sqref="A176">
    <cfRule type="duplicateValues" dxfId="15" priority="14"/>
  </conditionalFormatting>
  <conditionalFormatting sqref="A177">
    <cfRule type="duplicateValues" dxfId="14" priority="16"/>
  </conditionalFormatting>
  <conditionalFormatting sqref="A177">
    <cfRule type="duplicateValues" dxfId="13" priority="17"/>
  </conditionalFormatting>
  <conditionalFormatting sqref="A178">
    <cfRule type="duplicateValues" dxfId="12" priority="11"/>
  </conditionalFormatting>
  <conditionalFormatting sqref="A178">
    <cfRule type="duplicateValues" dxfId="11" priority="10"/>
  </conditionalFormatting>
  <conditionalFormatting sqref="A179">
    <cfRule type="duplicateValues" dxfId="10" priority="12"/>
  </conditionalFormatting>
  <conditionalFormatting sqref="A179">
    <cfRule type="duplicateValues" dxfId="9" priority="13"/>
  </conditionalFormatting>
  <conditionalFormatting sqref="A183">
    <cfRule type="duplicateValues" dxfId="8" priority="8"/>
  </conditionalFormatting>
  <conditionalFormatting sqref="A183">
    <cfRule type="duplicateValues" dxfId="7" priority="7"/>
  </conditionalFormatting>
  <conditionalFormatting sqref="A184">
    <cfRule type="duplicateValues" dxfId="6" priority="9"/>
  </conditionalFormatting>
  <conditionalFormatting sqref="A185">
    <cfRule type="duplicateValues" dxfId="5" priority="5"/>
  </conditionalFormatting>
  <conditionalFormatting sqref="A185">
    <cfRule type="duplicateValues" dxfId="4" priority="4"/>
  </conditionalFormatting>
  <conditionalFormatting sqref="A186">
    <cfRule type="duplicateValues" dxfId="3" priority="6"/>
  </conditionalFormatting>
  <conditionalFormatting sqref="A206">
    <cfRule type="duplicateValues" dxfId="2" priority="2"/>
  </conditionalFormatting>
  <conditionalFormatting sqref="A206">
    <cfRule type="duplicateValues" dxfId="1" priority="1"/>
  </conditionalFormatting>
  <conditionalFormatting sqref="A207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2019-12-02T06:15:36Z</cp:lastPrinted>
  <dcterms:created xsi:type="dcterms:W3CDTF">2015-01-19T07:38:33Z</dcterms:created>
  <dcterms:modified xsi:type="dcterms:W3CDTF">2023-07-12T06:36:36Z</dcterms:modified>
</cp:coreProperties>
</file>