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D0903468-EDEB-4169-BEC0-476D5DCF6EE3}" xr6:coauthVersionLast="47" xr6:coauthVersionMax="47" xr10:uidLastSave="{00000000-0000-0000-0000-000000000000}"/>
  <bookViews>
    <workbookView xWindow="390" yWindow="0" windowWidth="1549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Sheet1!$A$20:$F$302</definedName>
    <definedName name="_xlnm.Print_Area" localSheetId="0">Sheet1!$A$1:$F$302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30" i="1"/>
  <c r="E31" i="1"/>
  <c r="E32" i="1"/>
  <c r="E34" i="1"/>
  <c r="E35" i="1"/>
  <c r="E36" i="1"/>
  <c r="E41" i="1"/>
  <c r="E42" i="1"/>
  <c r="E43" i="1"/>
  <c r="E45" i="1"/>
  <c r="E46" i="1"/>
  <c r="E47" i="1"/>
  <c r="E49" i="1"/>
  <c r="E50" i="1"/>
  <c r="E51" i="1"/>
  <c r="E115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1" i="1"/>
  <c r="E162" i="1"/>
  <c r="E163" i="1"/>
  <c r="E164" i="1"/>
  <c r="E165" i="1"/>
  <c r="E169" i="1"/>
  <c r="E170" i="1"/>
  <c r="E171" i="1"/>
  <c r="E172" i="1"/>
  <c r="E173" i="1"/>
  <c r="E174" i="1"/>
  <c r="E175" i="1"/>
  <c r="E176" i="1"/>
  <c r="E177" i="1"/>
  <c r="E178" i="1"/>
  <c r="E188" i="1"/>
  <c r="E189" i="1"/>
  <c r="E190" i="1"/>
  <c r="E191" i="1"/>
  <c r="E192" i="1"/>
  <c r="E193" i="1"/>
  <c r="E194" i="1"/>
  <c r="E195" i="1"/>
  <c r="E196" i="1"/>
  <c r="E197" i="1"/>
  <c r="E207" i="1"/>
  <c r="E208" i="1"/>
  <c r="E209" i="1"/>
  <c r="E210" i="1"/>
  <c r="E211" i="1"/>
  <c r="E212" i="1"/>
  <c r="E213" i="1"/>
  <c r="E214" i="1"/>
  <c r="E215" i="1"/>
  <c r="E21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9" i="1"/>
  <c r="E284" i="1"/>
  <c r="E286" i="1"/>
  <c r="E288" i="1"/>
  <c r="E291" i="1"/>
  <c r="E294" i="1"/>
  <c r="E295" i="1"/>
  <c r="E296" i="1"/>
  <c r="E297" i="1"/>
  <c r="E298" i="1"/>
  <c r="E299" i="1"/>
  <c r="E300" i="1"/>
  <c r="E301" i="1"/>
  <c r="E26" i="1"/>
</calcChain>
</file>

<file path=xl/sharedStrings.xml><?xml version="1.0" encoding="utf-8"?>
<sst xmlns="http://schemas.openxmlformats.org/spreadsheetml/2006/main" count="1000" uniqueCount="489">
  <si>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</si>
  <si>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</si>
  <si>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</si>
  <si>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</si>
  <si>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</si>
  <si>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</si>
  <si>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</si>
  <si>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</si>
  <si>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</si>
  <si>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</si>
  <si>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</si>
  <si>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</si>
  <si>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</si>
  <si>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</si>
  <si>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</si>
  <si>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</si>
  <si>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</si>
  <si>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</si>
  <si>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</si>
  <si>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</si>
  <si>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9781431050178</t>
  </si>
  <si>
    <t xml:space="preserve">IGRAMA YESIXHOSA YESIGABA ESIPHEZULU </t>
  </si>
  <si>
    <t xml:space="preserve">ISIXHOSA </t>
  </si>
  <si>
    <t>ISIXHOSA FOR PRIMARY SCHOOLS</t>
  </si>
  <si>
    <t>CAPS APPROVED TEXTBOOKS</t>
  </si>
  <si>
    <t>FOUNDATION PHASE</t>
  </si>
  <si>
    <t xml:space="preserve">SOLUTIONS FOR ALL </t>
  </si>
  <si>
    <t>GRADE 1</t>
  </si>
  <si>
    <t>LEARNER’S BOOK</t>
  </si>
  <si>
    <t>ISINDEBELE</t>
  </si>
  <si>
    <t>TEACHER’S GUIDE</t>
  </si>
  <si>
    <t>GRADE 2</t>
  </si>
  <si>
    <t>GRADE 3</t>
  </si>
  <si>
    <t>LIFE SKILLS</t>
  </si>
  <si>
    <t xml:space="preserve">9781431004331 </t>
  </si>
  <si>
    <t>ISISOMBULULO SETHU IZAKHONO ZOBOMI IBANGA 1</t>
  </si>
  <si>
    <t xml:space="preserve">9781431004348 </t>
  </si>
  <si>
    <t xml:space="preserve">9781431007141 </t>
  </si>
  <si>
    <t>ISISOMBULULO SETHU IZAKHONO ZOBOMI IBANGA 2</t>
  </si>
  <si>
    <t xml:space="preserve">9781431005017 </t>
  </si>
  <si>
    <t xml:space="preserve">9781431005024 </t>
  </si>
  <si>
    <t xml:space="preserve">9781431007363 </t>
  </si>
  <si>
    <t>ISISOMBULULO SETHU IZAKHONO ZOBOMI IBANGA 3</t>
  </si>
  <si>
    <t xml:space="preserve">9781431005697 </t>
  </si>
  <si>
    <t xml:space="preserve">9781431005703 </t>
  </si>
  <si>
    <t xml:space="preserve">9781431007585 </t>
  </si>
  <si>
    <t>HOME LANGUAGE</t>
  </si>
  <si>
    <t>GRADE 4</t>
  </si>
  <si>
    <t>GRADE 5</t>
  </si>
  <si>
    <t>GRADE 6</t>
  </si>
  <si>
    <t>INTERMEDIATE PHASE</t>
  </si>
  <si>
    <t>ISISOMBULULO SETHU ISIXHOSA IBANGA 4</t>
  </si>
  <si>
    <t>ISISOMBULULO SETHU ISIXHOSA IBANGA 5</t>
  </si>
  <si>
    <t>ISISOMBULULO SETHU ISIXHOSA IBANGA 6</t>
  </si>
  <si>
    <t xml:space="preserve">9781431009329 </t>
  </si>
  <si>
    <t xml:space="preserve">9781431009336 </t>
  </si>
  <si>
    <t xml:space="preserve">9781431012923 </t>
  </si>
  <si>
    <t>CORE READER</t>
  </si>
  <si>
    <t xml:space="preserve">9781431009343 </t>
  </si>
  <si>
    <t xml:space="preserve">9781431009350 </t>
  </si>
  <si>
    <t xml:space="preserve">9781431012930 </t>
  </si>
  <si>
    <t xml:space="preserve">9781431009367 </t>
  </si>
  <si>
    <t xml:space="preserve">9781431009374 </t>
  </si>
  <si>
    <t xml:space="preserve">9781431012947 </t>
  </si>
  <si>
    <t xml:space="preserve">CORE READER </t>
  </si>
  <si>
    <t>SENIOR PHASE</t>
  </si>
  <si>
    <t>GRADE 7</t>
  </si>
  <si>
    <t>ISISOMBULULO SETHU ISIXHOSA IBANGA 7</t>
  </si>
  <si>
    <t xml:space="preserve">9781431014149 </t>
  </si>
  <si>
    <t xml:space="preserve">9781431014156 </t>
  </si>
  <si>
    <t xml:space="preserve">9781431019786 </t>
  </si>
  <si>
    <t>ABAFUNDAYO ZIINKOKHELI (ISIXHOSA – HOME LANGUAGE)</t>
  </si>
  <si>
    <t>READER</t>
  </si>
  <si>
    <t xml:space="preserve">9780853201007 </t>
  </si>
  <si>
    <t>ISIBINI ESIGQIBELEYO</t>
  </si>
  <si>
    <t xml:space="preserve">9780853201021 </t>
  </si>
  <si>
    <t>INGOMA KANTOMBI</t>
  </si>
  <si>
    <t xml:space="preserve">9780853201014 </t>
  </si>
  <si>
    <t>UMAKAZI KA ELIZABETH</t>
  </si>
  <si>
    <t xml:space="preserve">9780853200994 </t>
  </si>
  <si>
    <t>IKAMVA ELIQAQAMBILEYO</t>
  </si>
  <si>
    <t xml:space="preserve">9780853201052 </t>
  </si>
  <si>
    <t>IINTAKA ZIKHETHA IKUMKANI</t>
  </si>
  <si>
    <t xml:space="preserve">9780853201083 </t>
  </si>
  <si>
    <t>IQELA ELIGQWESILEYO</t>
  </si>
  <si>
    <t xml:space="preserve">9780853201076 </t>
  </si>
  <si>
    <t>IBHOKISI YEMALI</t>
  </si>
  <si>
    <t xml:space="preserve">9780853201090 </t>
  </si>
  <si>
    <t>UZANELE UFUMANA ICEBO</t>
  </si>
  <si>
    <t xml:space="preserve">9780853201045 </t>
  </si>
  <si>
    <t>UKUSINDISA IHOTELE ISUN</t>
  </si>
  <si>
    <t xml:space="preserve">9780853201069 </t>
  </si>
  <si>
    <t>INKOSI YAMATYE</t>
  </si>
  <si>
    <t xml:space="preserve">9780853201106 </t>
  </si>
  <si>
    <t>UZOLANI WENZA UMAHLUKO</t>
  </si>
  <si>
    <t xml:space="preserve">9780853201038 </t>
  </si>
  <si>
    <t>UPATRICIA UMLIMI</t>
  </si>
  <si>
    <t xml:space="preserve">9780853201687 </t>
  </si>
  <si>
    <t>IINKUNI ZOMLILO</t>
  </si>
  <si>
    <t xml:space="preserve">9780853201656 </t>
  </si>
  <si>
    <t>INTOMBAZANA ENGENAFOWUNI</t>
  </si>
  <si>
    <t xml:space="preserve">9780853201663 </t>
  </si>
  <si>
    <t>ICIKILISHE ELILUHLAZA ELINAMAQHINGA</t>
  </si>
  <si>
    <t xml:space="preserve">9780853201649 </t>
  </si>
  <si>
    <t>USIMON UYA KWIBHALEYI</t>
  </si>
  <si>
    <t xml:space="preserve">9780853202257 </t>
  </si>
  <si>
    <t>IMBONO ENTLE KAJEFF REY</t>
  </si>
  <si>
    <t xml:space="preserve">9780853201618 </t>
  </si>
  <si>
    <t>ZISEBENZA NJANI IZINTO</t>
  </si>
  <si>
    <t xml:space="preserve">9780853202264 </t>
  </si>
  <si>
    <t>UKABELO UFUNDA AMALUNGELO AKHE</t>
  </si>
  <si>
    <t xml:space="preserve">9780853201601 </t>
  </si>
  <si>
    <t>IGOLIDE YENTOMBAZANA</t>
  </si>
  <si>
    <t xml:space="preserve">9780853201632 </t>
  </si>
  <si>
    <t>MASENZE ISIPHO</t>
  </si>
  <si>
    <t xml:space="preserve">9780853201625 </t>
  </si>
  <si>
    <t>IHLEBO LIKAKEO</t>
  </si>
  <si>
    <t xml:space="preserve">9780853201595 </t>
  </si>
  <si>
    <t>IINDIDI EZINTLANU ZOBUGCISA OBUTSHINTSHE IHLABATHI</t>
  </si>
  <si>
    <t xml:space="preserve">9780853201670 </t>
  </si>
  <si>
    <t>INKATHAZO NGOTODDY</t>
  </si>
  <si>
    <t xml:space="preserve">9780853201762 </t>
  </si>
  <si>
    <t>USTEVE UKUFUMANA KULUNGILE</t>
  </si>
  <si>
    <t>UKWANGA OKUKHULU KAKHULU</t>
  </si>
  <si>
    <t xml:space="preserve">9780853201694 </t>
  </si>
  <si>
    <t xml:space="preserve">9780853201748 </t>
  </si>
  <si>
    <t>UMOSES NENKAWU</t>
  </si>
  <si>
    <t xml:space="preserve">9780853201724 </t>
  </si>
  <si>
    <t>OOHLABAMANZI ABALUHLAZA</t>
  </si>
  <si>
    <t xml:space="preserve">9780853201779 </t>
  </si>
  <si>
    <t>AMACILIKISHE OYIKEKAYO</t>
  </si>
  <si>
    <t xml:space="preserve">9780853201731 </t>
  </si>
  <si>
    <t>ISIXEKO SASECANVAS</t>
  </si>
  <si>
    <t xml:space="preserve">9780853201755 </t>
  </si>
  <si>
    <t>UORVILLE NOWILBUR</t>
  </si>
  <si>
    <t xml:space="preserve">9780853201717 </t>
  </si>
  <si>
    <t>UMMELWANE OTHANDA IINDABA</t>
  </si>
  <si>
    <t xml:space="preserve">9780853201793 </t>
  </si>
  <si>
    <t>IHLEBO LASEMAPUNGUBWE</t>
  </si>
  <si>
    <t xml:space="preserve">9780853201786 </t>
  </si>
  <si>
    <t>YINDLELA ABAYENZA NGAYO!</t>
  </si>
  <si>
    <t xml:space="preserve">9780853201809 </t>
  </si>
  <si>
    <t>IINTSUKU EZINTATHU ETYHOLWENI</t>
  </si>
  <si>
    <t xml:space="preserve">9780853201700 </t>
  </si>
  <si>
    <t>UKUBA NEMPILO!</t>
  </si>
  <si>
    <t>CLASS READERS AND RESOURCES</t>
  </si>
  <si>
    <t>HERE WE GO! BIG BOOKS</t>
  </si>
  <si>
    <t xml:space="preserve">HERE WE GO! </t>
  </si>
  <si>
    <t>BIG BOOKS</t>
  </si>
  <si>
    <t>BIG BOOK</t>
  </si>
  <si>
    <t xml:space="preserve">9781431056552 </t>
  </si>
  <si>
    <t>ISIXHOSA PACK (10 × BIG BOOKS) ISIXHOSA</t>
  </si>
  <si>
    <t>BIG BOOKS PACK</t>
  </si>
  <si>
    <t xml:space="preserve">9781431055579 </t>
  </si>
  <si>
    <t>LUMKA!</t>
  </si>
  <si>
    <t xml:space="preserve">9781431055517 </t>
  </si>
  <si>
    <t>INTLOKO, AMAGXA, AMADOLO KUNYE NEENZWANE</t>
  </si>
  <si>
    <t>NDIYAKUTHANDA UKUBA SEMPILWENI</t>
  </si>
  <si>
    <t xml:space="preserve">9781431055531 </t>
  </si>
  <si>
    <t xml:space="preserve">NDIYAKUTHANDA UKUDLALA </t>
  </si>
  <si>
    <t xml:space="preserve">9781431055500 </t>
  </si>
  <si>
    <t xml:space="preserve">NDIJONGE! </t>
  </si>
  <si>
    <t xml:space="preserve">9781431055555 </t>
  </si>
  <si>
    <t xml:space="preserve">USAPHO LWAM </t>
  </si>
  <si>
    <t xml:space="preserve">9781431055548 </t>
  </si>
  <si>
    <t>UKUTHENGA NOMAMA</t>
  </si>
  <si>
    <t xml:space="preserve">9781431055562 </t>
  </si>
  <si>
    <t>YINTLOKO YAM LE</t>
  </si>
  <si>
    <t xml:space="preserve">9781431055524 </t>
  </si>
  <si>
    <t>NDINGENZA NTONI?</t>
  </si>
  <si>
    <t xml:space="preserve">9781431055494 </t>
  </si>
  <si>
    <t>IIMPAHLA ZAM EZINTSHA</t>
  </si>
  <si>
    <t xml:space="preserve">9781431055586 </t>
  </si>
  <si>
    <t>HERE WE GO! POSTER PACK</t>
  </si>
  <si>
    <t>9781431055289</t>
  </si>
  <si>
    <t xml:space="preserve">POSTER PACK </t>
  </si>
  <si>
    <t>ALL 11 OFFICIAL LANGUAGES</t>
  </si>
  <si>
    <t xml:space="preserve">THOKOZANI GRADE R READERS AND BIG BOOKS </t>
  </si>
  <si>
    <t xml:space="preserve">GRADED READERS </t>
  </si>
  <si>
    <t>9781431056613</t>
  </si>
  <si>
    <t xml:space="preserve">THOKOZANI GRADE R ISIXHOSA READERS PACK </t>
  </si>
  <si>
    <t xml:space="preserve">GRADED READERS PACK </t>
  </si>
  <si>
    <t>9781431029273</t>
  </si>
  <si>
    <t>THOKOZANI IBANGA R INCWADI 1: JONGA MNA</t>
  </si>
  <si>
    <t xml:space="preserve">GRADED READER </t>
  </si>
  <si>
    <t>9781431029280</t>
  </si>
  <si>
    <t>THOKOZANI IBANGA R INCWADI 2: ISIKOLO SAM</t>
  </si>
  <si>
    <t>9781431029297</t>
  </si>
  <si>
    <t>THOKOZANI IBANGA R INCWADI 3: IGUMBI LAM LOKUFUNDA</t>
  </si>
  <si>
    <t>9781431029303</t>
  </si>
  <si>
    <t>THOKOZANI IBANGA R INCWADI 4: NDITHANDA IINCWADI</t>
  </si>
  <si>
    <t>9781431029310</t>
  </si>
  <si>
    <t>THOKOZANI IBANGA R INCWADI 5: INTSUKU ZEVEKI</t>
  </si>
  <si>
    <t>9781431029327</t>
  </si>
  <si>
    <t>THOKOZANI IBANGA R INCWADI 6: NDIYAZITHANDA</t>
  </si>
  <si>
    <t>9781431029334</t>
  </si>
  <si>
    <t>THOKOZANI IBANGA R INCWADI 7: NDIYAWUTHANDA UMZIMBA WAM</t>
  </si>
  <si>
    <t>9781431029341</t>
  </si>
  <si>
    <t>THOKOZANI IBANGA R INCWADI 8: KUSHUSHU</t>
  </si>
  <si>
    <t>9781431029358</t>
  </si>
  <si>
    <t>THOKOZANI IBANGA R INCWADI 9: IIMILO NEMIBALA</t>
  </si>
  <si>
    <t>9781431029365</t>
  </si>
  <si>
    <t>THOKOZANI IBANGA R INCWADI 10: SIYABHIYOZA</t>
  </si>
  <si>
    <t>9781431029372</t>
  </si>
  <si>
    <t>THOKOZANI IBANGA R INCWADI 11: IKHAYA LAM</t>
  </si>
  <si>
    <t>9781431029389</t>
  </si>
  <si>
    <t>THOKOZANI IBANGA R INCWADI 12: NDIKHUSELEKILE</t>
  </si>
  <si>
    <t>9781431029396</t>
  </si>
  <si>
    <t>THOKOZANI IBANGA R INCWADI 13: USAPHO LWAM</t>
  </si>
  <si>
    <t>9781431029402</t>
  </si>
  <si>
    <t>THOKOZANI IBANGA R INCWADI 14: IMO YEZULU IYATSHINTSHA</t>
  </si>
  <si>
    <t>9781431029419</t>
  </si>
  <si>
    <t>THOKOZANI IBANGA R INCWADI 15: UKWINDLA LUﬁKILE</t>
  </si>
  <si>
    <t>9781431029426</t>
  </si>
  <si>
    <t>THOKOZANI IBANGA R INCWADI 16: YEYANTONI LO NGXOLO?</t>
  </si>
  <si>
    <t>9781431029433</t>
  </si>
  <si>
    <t>THOKOZANI IBANGA R INCWADI 17: NDIYABONA NGAMEHLO WAM</t>
  </si>
  <si>
    <t>9781431029440</t>
  </si>
  <si>
    <t>THOKOZANI IBANGA R INCWADI 18: NDIBAMBA NTONI</t>
  </si>
  <si>
    <t>9781431039791</t>
  </si>
  <si>
    <t>THOKOZANI IBANGA R INCWADI 19: IMVAKALELO</t>
  </si>
  <si>
    <t>9781431039807</t>
  </si>
  <si>
    <t>THOKOZANI IBANGA R INCWADI 20: BALA KUNYE NAM</t>
  </si>
  <si>
    <t>9781431029457</t>
  </si>
  <si>
    <t>THOKOZANI IBANGA R INCWADI 21: NDINGANGCAMLA</t>
  </si>
  <si>
    <t>9781431029464</t>
  </si>
  <si>
    <t>THOKOZANI IBANGA R INCWADI 22: KUYABANDA</t>
  </si>
  <si>
    <t>9781431029471</t>
  </si>
  <si>
    <t>THOKOZANI IBANGA R INCWADI 23: SIJIKELEZA KANJANI?</t>
  </si>
  <si>
    <t>9781431029488</t>
  </si>
  <si>
    <t>THOKOZANI IBANGA R INCWADI 24: BENZA NTONI ABA BANTU?</t>
  </si>
  <si>
    <t>9781431029495</t>
  </si>
  <si>
    <t>THOKOZANI IBANGA R INCWADI 25: AMANZI YONKE INDAWO</t>
  </si>
  <si>
    <t>9781431029501</t>
  </si>
  <si>
    <t>THOKOZANI IBANGA R INCWADI 26: IZIQHAMO EZIMNANDI</t>
  </si>
  <si>
    <t>9781431029518</t>
  </si>
  <si>
    <t>THOKOZANI IBANGA R INCWADI 27: IGADI KATATOMKHULU</t>
  </si>
  <si>
    <t>9781431029525</t>
  </si>
  <si>
    <t>THOKOZANI IBANGA R INCWADI 28: IFAMA KATATOMKHULU</t>
  </si>
  <si>
    <t>9781431029532</t>
  </si>
  <si>
    <t>THOKOZANI IBANGA R INCWADI 29: IWULI KATOTO</t>
  </si>
  <si>
    <t>9781431029549</t>
  </si>
  <si>
    <t>THOKOZANI IBANGA R INCWADI 30: IKHAYA LAM ELICOCEKILE</t>
  </si>
  <si>
    <t>9781431029556</t>
  </si>
  <si>
    <t>THOKOZANI IBANGA R INCWADI 31: MASIBHIYOZE</t>
  </si>
  <si>
    <t>9781431029563</t>
  </si>
  <si>
    <t>THOKOZANI IBANGA R INCWADI 32: INTLAKOHLAZA IﬁKILE</t>
  </si>
  <si>
    <t>9781431039814</t>
  </si>
  <si>
    <t>THOKOZANI IBANGA R INCWADI 33: ZAHLUKILE</t>
  </si>
  <si>
    <t>9781431029570</t>
  </si>
  <si>
    <t>THOKOZANI IBANGA R INCWADI 34: INTAKA YONKE INDAWO</t>
  </si>
  <si>
    <t>9781431029587</t>
  </si>
  <si>
    <t>THOKOZANI IBANGA R INCWADI 35: ZONKE ZIYARHUBULUZA</t>
  </si>
  <si>
    <t>9781431029594</t>
  </si>
  <si>
    <t>THOKOZANI IBANGA R INCWADI 36: AZISEKHO</t>
  </si>
  <si>
    <t>9781431029600</t>
  </si>
  <si>
    <t>THOKOZANI IBANGA R INCWADI 37: ZISENDLE</t>
  </si>
  <si>
    <t>9781431029617</t>
  </si>
  <si>
    <t>THOKOZANI IBANGA R INCWADI 38: INGONYAMA</t>
  </si>
  <si>
    <t>9781431029624</t>
  </si>
  <si>
    <t>THOKOZANI IBANGA R INCWADI 39: MASIDLALE</t>
  </si>
  <si>
    <t>9781431039821</t>
  </si>
  <si>
    <t>THOKOZANI IBANGA R INCWADI 40: INCWADI YAM YONOBUMBA</t>
  </si>
  <si>
    <t xml:space="preserve">BIG BOOKS </t>
  </si>
  <si>
    <t>9781431056668</t>
  </si>
  <si>
    <t xml:space="preserve">THOKOZANI GRADE R ISIXHOSA BIG BOOKS PACK </t>
  </si>
  <si>
    <t xml:space="preserve">BIG BOOKS PACK </t>
  </si>
  <si>
    <t>9781431029631</t>
  </si>
  <si>
    <t>INCWADI ENKULU 1: INTSUKU ZEVEKI NAMANYE AMABALI</t>
  </si>
  <si>
    <t>9781431029648</t>
  </si>
  <si>
    <t>INCWADI ENKULU 2: UKWINDLA LUFI KILE NAMANYE AMABALI</t>
  </si>
  <si>
    <t>9781431029655</t>
  </si>
  <si>
    <t>INCWADI ENKULU 3: BENZA NTONI ABA BANTU NAMANYE AMABALI</t>
  </si>
  <si>
    <t>9781431029662</t>
  </si>
  <si>
    <t>INCWADI ENKULU 4: ZONKE ZIYARHUBULUZA NAMANYE AMABALI</t>
  </si>
  <si>
    <t xml:space="preserve">THOKOZANI </t>
  </si>
  <si>
    <t xml:space="preserve">THOKOZANI FOUNDATION PHASE READERS AND BIG BOOKS </t>
  </si>
  <si>
    <t>9781431056392</t>
  </si>
  <si>
    <t xml:space="preserve">THOKOZANI GRADE 1 ISIXHOSA READERS PACK </t>
  </si>
  <si>
    <t>9781431054619</t>
  </si>
  <si>
    <t xml:space="preserve">UBUHLE BESIKOLO SAM - GRADE 1 </t>
  </si>
  <si>
    <t>9781431054626</t>
  </si>
  <si>
    <t>UBUHLE NOSAPHO LWAKHE - GRADE 1</t>
  </si>
  <si>
    <t>9781431054633</t>
  </si>
  <si>
    <t>INGABA NDIZAKUFUMANA NTONI? - GRADE 1</t>
  </si>
  <si>
    <t>9781431054640</t>
  </si>
  <si>
    <t>IMVUMI EDUMILEYO - GRADE 1</t>
  </si>
  <si>
    <t>9781431054657</t>
  </si>
  <si>
    <t>MASILUMKELE IZITHUTHI - GRADE 1</t>
  </si>
  <si>
    <t>9781431054664</t>
  </si>
  <si>
    <t>IMINI ENDINGASOZE NDAYIKHOHLWA - GRADE 1</t>
  </si>
  <si>
    <t>9781431054671</t>
  </si>
  <si>
    <t>IZIMUNCUMUNCU ZASEPAKENI - GRADE 1</t>
  </si>
  <si>
    <t>9781431054688</t>
  </si>
  <si>
    <t>UMHLOBO WOKWENENE - GRADE 1</t>
  </si>
  <si>
    <t>9781431054695</t>
  </si>
  <si>
    <t>IZIMANGA ZIKATHABO - GRADE 1</t>
  </si>
  <si>
    <t xml:space="preserve">THOKOZANI GRADE 1 ISIXHOSA BIG BOOKS PACK </t>
  </si>
  <si>
    <t>INCWADI ENKULU 1: UBUHLE BESIKOLO SAM NAMANYE AMABALI</t>
  </si>
  <si>
    <t xml:space="preserve">BIG BOOK </t>
  </si>
  <si>
    <t>INCWADI ENKULU 2: IMVUMI EDUMILEYO NELINYE IBALI</t>
  </si>
  <si>
    <t>INCWADI ENKULU 3: IMINI ENDINGASOZE NGAYILIBALA NELINYE IBALI</t>
  </si>
  <si>
    <t>INCWADI ENKULU 4: UMHLOBO WOKWENENE NELINYE IBALI</t>
  </si>
  <si>
    <t>9781431056408</t>
  </si>
  <si>
    <t xml:space="preserve">THOKOZANI GRADE 2 ISIXHOSA READERS PACK </t>
  </si>
  <si>
    <t>9781431054701</t>
  </si>
  <si>
    <t>NDIMHLE, NDIBALULEKILE - GRADE 2</t>
  </si>
  <si>
    <t>9781431054718</t>
  </si>
  <si>
    <t xml:space="preserve">AMAHLENGEZI AKRELEKRELE - GRADE </t>
  </si>
  <si>
    <t>9781431054725</t>
  </si>
  <si>
    <t>MASIZIKHUSELENI BAHLOBO - GRADE 2</t>
  </si>
  <si>
    <t>9781431054732</t>
  </si>
  <si>
    <t>UNOMPILO - GRADE 2</t>
  </si>
  <si>
    <t>9781431054749</t>
  </si>
  <si>
    <t>WATSHINTSHA LOLIWE! - GRADE 2</t>
  </si>
  <si>
    <t>9781431054756</t>
  </si>
  <si>
    <t>NDIYAZINGCA NGAM! - GRADE 2</t>
  </si>
  <si>
    <t>9781431054763</t>
  </si>
  <si>
    <t>AKULULANGA UKUPHILA - GRADE 2</t>
  </si>
  <si>
    <t>9781431054770</t>
  </si>
  <si>
    <t>NGOMHLA WELIFA - GRADE 2</t>
  </si>
  <si>
    <t>9781431054787</t>
  </si>
  <si>
    <t>EYONA HOLIDE EMNANDI - GRADE 2</t>
  </si>
  <si>
    <t xml:space="preserve">THOKOZANI GRADE 2 ISIXHOSA BIG BOOKS PACK </t>
  </si>
  <si>
    <t>INCWADI ENKULU 1: NDIMHLE, NGIBALULEKILE NELINYE IBALI</t>
  </si>
  <si>
    <t>INCWADI ENKULU 2: UNOMPILO NELINYE IBALI</t>
  </si>
  <si>
    <t>INCWADI ENKULU 3: WATSHINTSHA LOLIWE NELINYE IBALI</t>
  </si>
  <si>
    <t>INCWADI ENKULU 4: AKULULANGA UKUPHILA NELINYE IBALI</t>
  </si>
  <si>
    <t>9781431056415</t>
  </si>
  <si>
    <t xml:space="preserve">THOKOZANI GRADE 3 ISIXHOSA READERS PACK </t>
  </si>
  <si>
    <t>9781431054794</t>
  </si>
  <si>
    <t>UJABULILE OHLALA EJABULILE - GRADE 3</t>
  </si>
  <si>
    <t>9781431054800</t>
  </si>
  <si>
    <t>INKUNKUMA INEXABISO - GRADE 3</t>
  </si>
  <si>
    <t>9781431054817</t>
  </si>
  <si>
    <t>UMONAKALO WEENTLEKELE - GRADE 3</t>
  </si>
  <si>
    <t>9781431054824</t>
  </si>
  <si>
    <t>UTHANDIWE WENZA OKUSEMPILWENI - GRADE 3</t>
  </si>
  <si>
    <t>9781431054831</t>
  </si>
  <si>
    <t>UTHEMBA NOMANDLA BATHINJIWE - GRADE 3</t>
  </si>
  <si>
    <t>9781431054848</t>
  </si>
  <si>
    <t>UZAMA NODILIZA - GRADE 3</t>
  </si>
  <si>
    <t>9781431054855</t>
  </si>
  <si>
    <t>SIKHULULEKILE ESIKOLWENI SETHU - GRADE 3</t>
  </si>
  <si>
    <t>9781431054862</t>
  </si>
  <si>
    <t>BHABHA ELIZWENI LOKHOKHO - GRADE 3</t>
  </si>
  <si>
    <t>9781431054879</t>
  </si>
  <si>
    <t>ABATYELELI - GRADE 3</t>
  </si>
  <si>
    <t>INCWADI ENKULU 1: INKUNKUMA INEXABISO NELINYE IBALI</t>
  </si>
  <si>
    <t>INCWADI ENKULU 2: UTHANDIWE WENZA OKUSEMPILWENI NELINYE IBALI</t>
  </si>
  <si>
    <t>INCWADI ENKULU 3: UTHEMBA NOMANDLA BATHINJIWE NELINYE IBALI</t>
  </si>
  <si>
    <t>INCWADI ENKULU 4: SIKHULULEKILE ESIKOLWENI SETHU</t>
  </si>
  <si>
    <t xml:space="preserve">GRADE 1 </t>
  </si>
  <si>
    <t xml:space="preserve">GRADE 2 </t>
  </si>
  <si>
    <t xml:space="preserve">THOKOZANI INTERMEDIATE PHASE READERS AND BIG BOOKS </t>
  </si>
  <si>
    <t xml:space="preserve">GRADE 4 </t>
  </si>
  <si>
    <t>9781431057917</t>
  </si>
  <si>
    <t>THOKOZANI ISIXHOSA GRADE 4 BEGINNER READER 1</t>
  </si>
  <si>
    <t>9781431057948</t>
  </si>
  <si>
    <t>THOKOZANI ISIXHOSA GRADE 4 BEGINNER READER 2</t>
  </si>
  <si>
    <t>9781431057979</t>
  </si>
  <si>
    <t>THOKOZANI ISIXHOSA GRADE 4 BEGINNER READER 3</t>
  </si>
  <si>
    <t>9781431057221</t>
  </si>
  <si>
    <t>THOKOZANI ISIXHOSA GRADE 4 BEGINNER READER 4</t>
  </si>
  <si>
    <t>9781431057924</t>
  </si>
  <si>
    <t>THOKOZANI ISIXHOSA GRADE 4 INTERMEDIATE READER 1</t>
  </si>
  <si>
    <t>9781431057955</t>
  </si>
  <si>
    <t>THOKOZANI ISIXHOSA GRADE 4 INTERMEDIATE READER 2</t>
  </si>
  <si>
    <t>9781431057986</t>
  </si>
  <si>
    <t>THOKOZANI ISIXHOSA GRADE 4 INTERMEDIATE READER 3</t>
  </si>
  <si>
    <t>9781431057238</t>
  </si>
  <si>
    <t>THOKOZANI ISIXHOSA GRADE 4 INTERMEDIATE READER 4</t>
  </si>
  <si>
    <t>9781431057931</t>
  </si>
  <si>
    <t>THOKOZANI ISIXHOSA GRADE 4 ADVANCED READER 1</t>
  </si>
  <si>
    <t>9781431057962</t>
  </si>
  <si>
    <t>THOKOZANI ISIXHOSA GRADE 4 ADVANCED READER 2</t>
  </si>
  <si>
    <t>9781431057993</t>
  </si>
  <si>
    <t>THOKOZANI ISIXHOSA GRADE 4 ADVANCED READER 3</t>
  </si>
  <si>
    <t>9781431057245</t>
  </si>
  <si>
    <t>THOKOZANI ISIXHOSA GRADE 4 ADVANCED READER 4</t>
  </si>
  <si>
    <t>9781431057252</t>
  </si>
  <si>
    <t>THOKOZANI ISIXHOSA GRADE 5 BEGINNER READER 1</t>
  </si>
  <si>
    <t>9781431057283</t>
  </si>
  <si>
    <t>THOKOZANI ISIXHOSA GRADE 5 BEGINNER READER 2</t>
  </si>
  <si>
    <t>9781431058662</t>
  </si>
  <si>
    <t>THOKOZANI ISIXHOSA GRADE 5 BEGINNER READER 3</t>
  </si>
  <si>
    <t>9781431058020</t>
  </si>
  <si>
    <t>THOKOZANI ISIXHOSA GRADE 5 BEGINNER READER 4</t>
  </si>
  <si>
    <t>9781431057269</t>
  </si>
  <si>
    <t>THOKOZANI ISIXHOSA GRADE 5 INTERMEDIATE READER 1</t>
  </si>
  <si>
    <t>9781431057290</t>
  </si>
  <si>
    <t>THOKOZANI ISIXHOSA GRADE 5 INTERMEDIATE READER 2</t>
  </si>
  <si>
    <t>9781431058006</t>
  </si>
  <si>
    <t>THOKOZANI ISIXHOSA GRADE 5 INTERMEDIATE READER 3</t>
  </si>
  <si>
    <t>9781431058037</t>
  </si>
  <si>
    <t>THOKOZANI ISIXHOSA GRADE 5 INTERMEDIATE READER 4</t>
  </si>
  <si>
    <t>9781431057276</t>
  </si>
  <si>
    <t>THOKOZANI ISIXHOSA GRADE 5 ADVANCED READER 1</t>
  </si>
  <si>
    <t>9781431060450</t>
  </si>
  <si>
    <t>THOKOZANI ISIXHOSA GRADE 5 ADVANCED READER 2</t>
  </si>
  <si>
    <t>9781431058013</t>
  </si>
  <si>
    <t>THOKOZANI ISIXHOSA GRADE 5 ADVANCED READER 3</t>
  </si>
  <si>
    <t>9781431058044</t>
  </si>
  <si>
    <t>THOKOZANI ISIXHOSA GRADE 5 ADVANCED READER 4</t>
  </si>
  <si>
    <t>9781431058051</t>
  </si>
  <si>
    <t>THOKOZANI ISIXHOSA GRADE 6 BEGINNER READER 1</t>
  </si>
  <si>
    <t>9781431058082</t>
  </si>
  <si>
    <t>THOKOZANI ISIXHOSA GRADE 6 BEGINNER READER 2</t>
  </si>
  <si>
    <t>9781431058112</t>
  </si>
  <si>
    <t>THOKOZANI ISIXHOSA GRADE 6 BEGINNER READER 3</t>
  </si>
  <si>
    <t>9781431058143</t>
  </si>
  <si>
    <t>THOKOZANI ISIXHOSA GRADE 6 BEGINNER READER 4</t>
  </si>
  <si>
    <t>9781431058068</t>
  </si>
  <si>
    <t>THOKOZANI ISIXHOSA GRADE 6 INTERMEDIATE READER 1</t>
  </si>
  <si>
    <t>9781431058099</t>
  </si>
  <si>
    <t>THOKOZANI ISIXHOSA GRADE 6 INTERMEDIATE READER 2</t>
  </si>
  <si>
    <t>9781431058129</t>
  </si>
  <si>
    <t>THOKOZANI ISIXHOSA GRADE 6 INTERMEDIATE READER 3</t>
  </si>
  <si>
    <t>9781431058075</t>
  </si>
  <si>
    <t>THOKOZANI ISIXHOSA GRADE 6 ADVANCED READER 1</t>
  </si>
  <si>
    <t>9781431058136</t>
  </si>
  <si>
    <t>THOKOZANI ISIXHOSA GRADE 6 ADVANCED READER 3</t>
  </si>
  <si>
    <t>9781431058105</t>
  </si>
  <si>
    <t>THOKOZANI ISIXHOSA GRADE 6 ADVANCED READER 2</t>
  </si>
  <si>
    <t>9781431058150</t>
  </si>
  <si>
    <t>THOKOZANI ISIXHOSA GRADE 6 INTERMEDIATE READER 4</t>
  </si>
  <si>
    <t>9781431058167</t>
  </si>
  <si>
    <t>THOKOZANI ISIXHOSA GRADE 6 ADVANCED READER 4</t>
  </si>
  <si>
    <t xml:space="preserve">THOKOZANI GRADE 4 ISIXHOSA READERS PACK </t>
  </si>
  <si>
    <t>9781431061112</t>
  </si>
  <si>
    <t>9781431061129</t>
  </si>
  <si>
    <t xml:space="preserve">THOKOZANI GRADE 5 ISIXHOSA READERS PACK </t>
  </si>
  <si>
    <t>9781431061136</t>
  </si>
  <si>
    <t>9781920629595</t>
  </si>
  <si>
    <t xml:space="preserve">IGRUFFALO - ISIXHOSA </t>
  </si>
  <si>
    <t xml:space="preserve">THE GRUFFALO SERIES  </t>
  </si>
  <si>
    <t>ALPHAWORLDS AFRICAN LANGUAGE READERS</t>
  </si>
  <si>
    <t xml:space="preserve">9781770307834 </t>
  </si>
  <si>
    <t xml:space="preserve">9781770307858 </t>
  </si>
  <si>
    <t xml:space="preserve">9781770307841 </t>
  </si>
  <si>
    <t xml:space="preserve">9781770307872 </t>
  </si>
  <si>
    <t>IMIGCA NEZINYE IZIHLOKO</t>
  </si>
  <si>
    <t>IMISILA NEZINYE IZIHLOKO</t>
  </si>
  <si>
    <t>KUSAPHO LWAM NEZINYE IZIHLOKO</t>
  </si>
  <si>
    <t>IINKONKXA NEEMOTO EZINDALA NEZINYE IZIHLOKO</t>
  </si>
  <si>
    <t>ISIPHO SIKATITSHALA WETHU NEZINYE IZIHLOKO</t>
  </si>
  <si>
    <t xml:space="preserve">9781770307865 </t>
  </si>
  <si>
    <t xml:space="preserve">9781770307889 </t>
  </si>
  <si>
    <t>IINTLANGO NEZINYE IZIHLOKO</t>
  </si>
  <si>
    <t xml:space="preserve">9781770307902 </t>
  </si>
  <si>
    <t xml:space="preserve">9781770307896 </t>
  </si>
  <si>
    <t xml:space="preserve">9781770307919 </t>
  </si>
  <si>
    <t>MASENZE ITHEKO NEZINYE IZIHLOK</t>
  </si>
  <si>
    <t>SENZA IGONGQONGQO NEZINYE IZIHLOKO</t>
  </si>
  <si>
    <t>UKWENZA UMSEBENZI LULA NEZINYE IZIHLOKO</t>
  </si>
  <si>
    <t>FICTION FOR YOUNG AFRIKA</t>
  </si>
  <si>
    <t>9780797828391</t>
  </si>
  <si>
    <t>IMOTO EMAVILI MATHATHU</t>
  </si>
  <si>
    <t>UHAMBO OLUDE OLUSINGISA ENKULE</t>
  </si>
  <si>
    <t>9781869251246</t>
  </si>
  <si>
    <t xml:space="preserve">READING WINDOW </t>
  </si>
  <si>
    <t>9781431057306</t>
  </si>
  <si>
    <t xml:space="preserve">READING WINDOWS (PACK OF 40) </t>
  </si>
  <si>
    <t xml:space="preserve">PACK OF 40 </t>
  </si>
  <si>
    <t>N/A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</si>
  <si>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</si>
  <si>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</si>
  <si>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</si>
  <si>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</si>
  <si>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MATHS GAPS FOUNDATION PHASE ISIXHOSA PACK</t>
  </si>
  <si>
    <t>UKUQONDA AMANANI KUNYE NEXABISO LENDAWO</t>
  </si>
  <si>
    <t>UKUDIBANISA NOKUTHABATHA</t>
  </si>
  <si>
    <t>UKUHLELA NGOKWAMAQELA NOKWAHLULELANA</t>
  </si>
  <si>
    <t>AMAQHEZU</t>
  </si>
  <si>
    <t xml:space="preserve">IIPATENI </t>
  </si>
  <si>
    <t xml:space="preserve">UMLINGANISELO </t>
  </si>
  <si>
    <t xml:space="preserve">IXESHA </t>
  </si>
  <si>
    <t xml:space="preserve">UKUSOMBULULA IINGXAKI </t>
  </si>
  <si>
    <t xml:space="preserve">9781431060177 </t>
  </si>
  <si>
    <t>9781431060160</t>
  </si>
  <si>
    <t>9781431060153</t>
  </si>
  <si>
    <t>9781431055227</t>
  </si>
  <si>
    <t>9781431055210</t>
  </si>
  <si>
    <t>9781431055203</t>
  </si>
  <si>
    <t>9781431055197</t>
  </si>
  <si>
    <t>9781431055180</t>
  </si>
  <si>
    <t>9781431061204</t>
  </si>
  <si>
    <t>GRAMMAR FOR THE SENIOR PHASE ISIXHOSA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</si>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</sst>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&quot;R&quot;\ #,##0.0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  <font>
      <sz val="10"/>
      <color rgb="FF000000"/>
      <name val="Century Gothic"/>
      <family val="2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1" fillId="33" borderId="0" applyNumberFormat="0" applyBorder="0" applyAlignment="0" applyProtection="0"/>
    <xf numFmtId="16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09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6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6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6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4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6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4" fontId="26" fillId="38" borderId="1" xfId="1" applyFont="1" applyFill="1" applyBorder="1" applyAlignment="1">
      <alignment horizontal="center" vertical="center" wrapText="1"/>
    </xf>
    <xf numFmtId="166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33" fillId="0" borderId="1" xfId="0" applyFont="1" applyBorder="1" applyAlignment="1">
      <alignment vertical="center" wrapText="1"/>
    </xf>
    <xf numFmtId="0" fontId="26" fillId="37" borderId="1" xfId="0" applyFont="1" applyFill="1" applyBorder="1" applyAlignment="1">
      <alignment horizontal="center" vertical="center" wrapText="1"/>
    </xf>
    <xf numFmtId="164" fontId="26" fillId="37" borderId="1" xfId="1" applyFont="1" applyFill="1" applyBorder="1" applyAlignment="1">
      <alignment horizontal="center" vertical="center" wrapText="1"/>
    </xf>
    <xf numFmtId="166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6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6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4" fontId="26" fillId="36" borderId="1" xfId="1" applyFont="1" applyFill="1" applyBorder="1" applyAlignment="1">
      <alignment horizontal="center" vertical="center" wrapText="1"/>
    </xf>
    <xf numFmtId="166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49" fontId="31" fillId="41" borderId="1" xfId="0" applyNumberFormat="1" applyFont="1" applyFill="1" applyBorder="1" applyAlignment="1">
      <alignment horizontal="left" vertical="center"/>
    </xf>
    <xf numFmtId="0" fontId="26" fillId="41" borderId="1" xfId="0" applyFont="1" applyFill="1" applyBorder="1" applyAlignment="1">
      <alignment horizontal="center" vertical="center" wrapText="1"/>
    </xf>
    <xf numFmtId="166" fontId="24" fillId="41" borderId="1" xfId="0" applyNumberFormat="1" applyFont="1" applyFill="1" applyBorder="1" applyAlignment="1">
      <alignment horizontal="center" vertical="center" wrapText="1"/>
    </xf>
    <xf numFmtId="0" fontId="23" fillId="41" borderId="0" xfId="0" applyFont="1" applyFill="1" applyAlignment="1">
      <alignment horizontal="center"/>
    </xf>
    <xf numFmtId="49" fontId="33" fillId="0" borderId="1" xfId="0" quotePrefix="1" applyNumberFormat="1" applyFont="1" applyBorder="1" applyAlignment="1">
      <alignment horizontal="left" vertical="center"/>
    </xf>
    <xf numFmtId="166" fontId="33" fillId="0" borderId="1" xfId="0" applyNumberFormat="1" applyFont="1" applyBorder="1" applyAlignment="1">
      <alignment horizontal="center" vertical="center"/>
    </xf>
    <xf numFmtId="0" fontId="34" fillId="0" borderId="0" xfId="0" applyFont="1"/>
    <xf numFmtId="49" fontId="33" fillId="0" borderId="1" xfId="0" applyNumberFormat="1" applyFont="1" applyBorder="1" applyAlignment="1">
      <alignment horizontal="left" vertical="center"/>
    </xf>
    <xf numFmtId="49" fontId="33" fillId="0" borderId="1" xfId="0" applyNumberFormat="1" applyFont="1" applyBorder="1" applyAlignment="1">
      <alignment vertical="center" wrapText="1"/>
    </xf>
    <xf numFmtId="1" fontId="34" fillId="36" borderId="1" xfId="0" applyNumberFormat="1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1" fontId="33" fillId="36" borderId="1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left" vertical="center"/>
    </xf>
    <xf numFmtId="0" fontId="29" fillId="41" borderId="0" xfId="0" applyFont="1" applyFill="1" applyAlignment="1">
      <alignment horizontal="left" vertical="center"/>
    </xf>
    <xf numFmtId="49" fontId="33" fillId="0" borderId="1" xfId="0" applyNumberFormat="1" applyFont="1" applyBorder="1" applyAlignment="1">
      <alignment horizontal="left" vertical="center" wrapText="1"/>
    </xf>
    <xf numFmtId="164" fontId="26" fillId="37" borderId="1" xfId="1" applyFont="1" applyFill="1" applyBorder="1" applyAlignment="1">
      <alignment horizontal="left" vertical="center" wrapText="1"/>
    </xf>
    <xf numFmtId="1" fontId="29" fillId="36" borderId="1" xfId="0" applyNumberFormat="1" applyFont="1" applyFill="1" applyBorder="1" applyAlignment="1">
      <alignment horizontal="center" vertical="center" wrapText="1"/>
    </xf>
    <xf numFmtId="1" fontId="33" fillId="0" borderId="1" xfId="0" applyNumberFormat="1" applyFont="1" applyBorder="1" applyAlignment="1">
      <alignment horizontal="left" vertical="center"/>
    </xf>
    <xf numFmtId="0" fontId="29" fillId="0" borderId="0" xfId="0" applyFont="1"/>
    <xf numFmtId="1" fontId="35" fillId="0" borderId="1" xfId="0" applyNumberFormat="1" applyFont="1" applyBorder="1" applyAlignment="1">
      <alignment horizontal="left" vertical="center" wrapText="1"/>
    </xf>
    <xf numFmtId="164" fontId="26" fillId="41" borderId="1" xfId="1" applyFont="1" applyFill="1" applyBorder="1" applyAlignment="1">
      <alignment horizontal="center" vertical="center" wrapText="1"/>
    </xf>
    <xf numFmtId="49" fontId="30" fillId="0" borderId="1" xfId="0" applyNumberFormat="1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164" fontId="26" fillId="41" borderId="1" xfId="1" applyFont="1" applyFill="1" applyBorder="1" applyAlignment="1">
      <alignment horizontal="left" vertical="center" wrapText="1"/>
    </xf>
    <xf numFmtId="0" fontId="26" fillId="41" borderId="1" xfId="0" applyFont="1" applyFill="1" applyBorder="1" applyAlignment="1">
      <alignment horizontal="left" vertical="center" wrapText="1"/>
    </xf>
    <xf numFmtId="164" fontId="26" fillId="36" borderId="1" xfId="1" applyFont="1" applyFill="1" applyBorder="1" applyAlignment="1">
      <alignment horizontal="left" vertical="center" wrapText="1"/>
    </xf>
    <xf numFmtId="0" fontId="26" fillId="36" borderId="1" xfId="0" applyFont="1" applyFill="1" applyBorder="1" applyAlignment="1">
      <alignment horizontal="left" vertical="center" wrapText="1"/>
    </xf>
    <xf numFmtId="0" fontId="26" fillId="37" borderId="1" xfId="0" applyFont="1" applyFill="1" applyBorder="1" applyAlignment="1">
      <alignment horizontal="left" vertical="center" wrapText="1"/>
    </xf>
    <xf numFmtId="49" fontId="34" fillId="0" borderId="1" xfId="0" quotePrefix="1" applyNumberFormat="1" applyFont="1" applyBorder="1" applyAlignment="1">
      <alignment horizontal="left" vertical="center"/>
    </xf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02"/>
  <sheetViews>
    <sheetView tabSelected="1" view="pageBreakPreview" topLeftCell="A13" zoomScaleNormal="100" zoomScaleSheetLayoutView="100" workbookViewId="0">
      <selection activeCell="D27" sqref="D27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20" customWidth="1"/>
    <col min="4" max="4" width="15.5703125" style="20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9"/>
      <c r="D1" s="21"/>
      <c r="E1" s="3"/>
      <c r="F1" s="23"/>
    </row>
    <row r="2" spans="1:6" ht="20.25" customHeight="1" x14ac:dyDescent="0.3">
      <c r="A2" s="90" t="s">
        <v>4</v>
      </c>
      <c r="B2" s="91"/>
      <c r="C2" s="91"/>
      <c r="D2" s="91"/>
      <c r="F2" s="24"/>
    </row>
    <row r="3" spans="1:6" ht="20.25" x14ac:dyDescent="0.3">
      <c r="A3" s="13"/>
      <c r="B3" s="14"/>
      <c r="C3" s="22"/>
      <c r="D3" s="20" t="s">
        <v>5</v>
      </c>
      <c r="F3" s="25"/>
    </row>
    <row r="4" spans="1:6" ht="20.25" customHeight="1" x14ac:dyDescent="0.3">
      <c r="A4" s="100" t="s">
        <v>3</v>
      </c>
      <c r="B4" s="101"/>
      <c r="C4" s="101"/>
      <c r="D4" s="101"/>
      <c r="F4" s="25"/>
    </row>
    <row r="5" spans="1:6" ht="20.25" x14ac:dyDescent="0.3">
      <c r="A5" s="15"/>
      <c r="B5" s="22"/>
      <c r="C5" s="22"/>
      <c r="F5" s="25"/>
    </row>
    <row r="6" spans="1:6" ht="20.25" customHeight="1" x14ac:dyDescent="0.3">
      <c r="A6" s="98" t="s">
        <v>23</v>
      </c>
      <c r="B6" s="99"/>
      <c r="C6" s="99"/>
      <c r="D6" s="99"/>
      <c r="F6" s="25"/>
    </row>
    <row r="7" spans="1:6" x14ac:dyDescent="0.3">
      <c r="A7" s="95"/>
      <c r="B7" s="96"/>
      <c r="C7" s="96"/>
      <c r="F7" s="25"/>
    </row>
    <row r="8" spans="1:6" s="8" customFormat="1" ht="30" customHeight="1" x14ac:dyDescent="0.25">
      <c r="A8" s="97" t="s">
        <v>1</v>
      </c>
      <c r="B8" s="97"/>
      <c r="C8" s="97"/>
      <c r="D8" s="97"/>
      <c r="E8" s="11"/>
      <c r="F8" s="26"/>
    </row>
    <row r="9" spans="1:6" s="8" customFormat="1" ht="30" customHeight="1" x14ac:dyDescent="0.25">
      <c r="A9" s="97" t="s">
        <v>6</v>
      </c>
      <c r="B9" s="97"/>
      <c r="C9" s="97"/>
      <c r="D9" s="97"/>
      <c r="E9" s="11"/>
      <c r="F9" s="26"/>
    </row>
    <row r="10" spans="1:6" s="8" customFormat="1" ht="30" customHeight="1" x14ac:dyDescent="0.25">
      <c r="A10" s="97" t="s">
        <v>12</v>
      </c>
      <c r="B10" s="97"/>
      <c r="C10" s="97"/>
      <c r="D10" s="97"/>
      <c r="E10" s="11"/>
      <c r="F10" s="27"/>
    </row>
    <row r="11" spans="1:6" s="8" customFormat="1" ht="30" customHeight="1" x14ac:dyDescent="0.25">
      <c r="A11" s="106" t="s">
        <v>17</v>
      </c>
      <c r="B11" s="107"/>
      <c r="C11" s="107"/>
      <c r="D11" s="108"/>
      <c r="E11" s="11"/>
      <c r="F11" s="27"/>
    </row>
    <row r="12" spans="1:6" s="8" customFormat="1" ht="30" customHeight="1" x14ac:dyDescent="0.25">
      <c r="A12" s="97" t="s">
        <v>7</v>
      </c>
      <c r="B12" s="97"/>
      <c r="C12" s="97"/>
      <c r="D12" s="97"/>
      <c r="E12" s="11"/>
      <c r="F12" s="26"/>
    </row>
    <row r="13" spans="1:6" s="8" customFormat="1" ht="30" customHeight="1" x14ac:dyDescent="0.25">
      <c r="A13" s="97" t="s">
        <v>13</v>
      </c>
      <c r="B13" s="97"/>
      <c r="C13" s="97"/>
      <c r="D13" s="97"/>
      <c r="E13" s="11"/>
      <c r="F13" s="27"/>
    </row>
    <row r="14" spans="1:6" s="8" customFormat="1" ht="30" customHeight="1" x14ac:dyDescent="0.25">
      <c r="A14" s="102"/>
      <c r="B14" s="102"/>
      <c r="C14" s="102"/>
      <c r="D14" s="102"/>
      <c r="E14" s="12"/>
      <c r="F14" s="27"/>
    </row>
    <row r="15" spans="1:6" s="8" customFormat="1" ht="30" customHeight="1" x14ac:dyDescent="0.25">
      <c r="A15" s="97" t="s">
        <v>2</v>
      </c>
      <c r="B15" s="97"/>
      <c r="C15" s="97"/>
      <c r="D15" s="97"/>
      <c r="E15" s="11"/>
      <c r="F15" s="27"/>
    </row>
    <row r="16" spans="1:6" s="8" customFormat="1" ht="30" customHeight="1" x14ac:dyDescent="0.25">
      <c r="A16" s="97"/>
      <c r="B16" s="97"/>
      <c r="C16" s="97"/>
      <c r="D16" s="97"/>
      <c r="E16" s="11"/>
      <c r="F16" s="27"/>
    </row>
    <row r="17" spans="1:6" s="8" customFormat="1" ht="30" customHeight="1" x14ac:dyDescent="0.25">
      <c r="A17" s="97" t="s">
        <v>14</v>
      </c>
      <c r="B17" s="97"/>
      <c r="C17" s="97"/>
      <c r="D17" s="97"/>
      <c r="E17" s="11"/>
      <c r="F17" s="27"/>
    </row>
    <row r="18" spans="1:6" x14ac:dyDescent="0.3">
      <c r="A18" s="103" t="s">
        <v>488</v>
      </c>
      <c r="B18" s="104"/>
      <c r="C18" s="104"/>
      <c r="D18" s="104"/>
      <c r="E18" s="104"/>
      <c r="F18" s="105"/>
    </row>
    <row r="19" spans="1:6" x14ac:dyDescent="0.3">
      <c r="A19" s="92" t="s">
        <v>15</v>
      </c>
      <c r="B19" s="93"/>
      <c r="C19" s="93"/>
      <c r="D19" s="93"/>
      <c r="E19" s="93"/>
      <c r="F19" s="94"/>
    </row>
    <row r="20" spans="1:6" s="18" customFormat="1" ht="30" x14ac:dyDescent="0.3">
      <c r="A20" s="16" t="s">
        <v>0</v>
      </c>
      <c r="B20" s="6" t="s">
        <v>8</v>
      </c>
      <c r="C20" s="17" t="s">
        <v>9</v>
      </c>
      <c r="D20" s="6" t="s">
        <v>10</v>
      </c>
      <c r="E20" s="7" t="s">
        <v>16</v>
      </c>
      <c r="F20" s="7" t="s">
        <v>11</v>
      </c>
    </row>
    <row r="21" spans="1:6" s="50" customFormat="1" ht="20.25" x14ac:dyDescent="0.3">
      <c r="A21" s="47" t="s">
        <v>24</v>
      </c>
      <c r="B21" s="48"/>
      <c r="C21" s="48"/>
      <c r="D21" s="48"/>
      <c r="E21" s="49"/>
      <c r="F21" s="49"/>
    </row>
    <row r="22" spans="1:6" s="54" customFormat="1" ht="20.25" x14ac:dyDescent="0.3">
      <c r="A22" s="51" t="s">
        <v>25</v>
      </c>
      <c r="B22" s="52"/>
      <c r="C22" s="52"/>
      <c r="D22" s="52"/>
      <c r="E22" s="53"/>
      <c r="F22" s="53"/>
    </row>
    <row r="23" spans="1:6" s="39" customFormat="1" ht="20.25" x14ac:dyDescent="0.3">
      <c r="A23" s="34" t="s">
        <v>26</v>
      </c>
      <c r="B23" s="36"/>
      <c r="C23" s="37"/>
      <c r="D23" s="36"/>
      <c r="E23" s="38"/>
      <c r="F23" s="38"/>
    </row>
    <row r="24" spans="1:6" s="44" customFormat="1" ht="20.25" x14ac:dyDescent="0.3">
      <c r="A24" s="35" t="s">
        <v>33</v>
      </c>
      <c r="B24" s="41"/>
      <c r="C24" s="42"/>
      <c r="D24" s="41"/>
      <c r="E24" s="43"/>
      <c r="F24" s="43"/>
    </row>
    <row r="25" spans="1:6" s="59" customFormat="1" ht="20.25" x14ac:dyDescent="0.3">
      <c r="A25" s="55" t="s">
        <v>27</v>
      </c>
      <c r="B25" s="56"/>
      <c r="C25" s="57"/>
      <c r="D25" s="56"/>
      <c r="E25" s="58"/>
      <c r="F25" s="58"/>
    </row>
    <row r="26" spans="1:6" s="29" customFormat="1" ht="27.6" customHeight="1" x14ac:dyDescent="0.25">
      <c r="A26" s="33" t="s">
        <v>34</v>
      </c>
      <c r="B26" s="31" t="s">
        <v>35</v>
      </c>
      <c r="C26" s="31" t="s">
        <v>28</v>
      </c>
      <c r="D26" s="31" t="s">
        <v>22</v>
      </c>
      <c r="E26" s="28" t="e">
        <f>VLOOKUP(A26,'[1]MASTER - PRINTED BOOKS'!$A:$C,3,FALSE)</f>
        <v>#N/A</v>
      </c>
      <c r="F26" s="32"/>
    </row>
    <row r="27" spans="1:6" s="29" customFormat="1" ht="27.6" customHeight="1" x14ac:dyDescent="0.25">
      <c r="A27" s="30" t="s">
        <v>36</v>
      </c>
      <c r="B27" s="31" t="s">
        <v>35</v>
      </c>
      <c r="C27" s="31" t="s">
        <v>30</v>
      </c>
      <c r="D27" s="31" t="s">
        <v>22</v>
      </c>
      <c r="E27" s="28" t="e">
        <f>VLOOKUP(A27,'[1]MASTER - PRINTED BOOKS'!$A:$C,3,FALSE)</f>
        <v>#N/A</v>
      </c>
      <c r="F27" s="32"/>
    </row>
    <row r="28" spans="1:6" s="29" customFormat="1" ht="27.6" customHeight="1" x14ac:dyDescent="0.25">
      <c r="A28" s="33" t="s">
        <v>37</v>
      </c>
      <c r="B28" s="31" t="s">
        <v>35</v>
      </c>
      <c r="C28" s="31" t="s">
        <v>19</v>
      </c>
      <c r="D28" s="31" t="s">
        <v>22</v>
      </c>
      <c r="E28" s="28" t="e">
        <f>VLOOKUP(A28,'[1]MASTER - PRINTED BOOKS'!$A:$C,3,FALSE)</f>
        <v>#N/A</v>
      </c>
      <c r="F28" s="32"/>
    </row>
    <row r="29" spans="1:6" s="59" customFormat="1" ht="20.25" x14ac:dyDescent="0.3">
      <c r="A29" s="55" t="s">
        <v>31</v>
      </c>
      <c r="B29" s="56"/>
      <c r="C29" s="57"/>
      <c r="D29" s="57"/>
      <c r="E29" s="57"/>
      <c r="F29" s="58"/>
    </row>
    <row r="30" spans="1:6" s="29" customFormat="1" ht="27.6" customHeight="1" x14ac:dyDescent="0.25">
      <c r="A30" s="30" t="s">
        <v>39</v>
      </c>
      <c r="B30" s="31" t="s">
        <v>38</v>
      </c>
      <c r="C30" s="31" t="s">
        <v>28</v>
      </c>
      <c r="D30" s="31" t="s">
        <v>22</v>
      </c>
      <c r="E30" s="28" t="e">
        <f>VLOOKUP(A30,'[1]MASTER - PRINTED BOOKS'!$A:$C,3,FALSE)</f>
        <v>#N/A</v>
      </c>
      <c r="F30" s="32"/>
    </row>
    <row r="31" spans="1:6" s="29" customFormat="1" ht="27.6" customHeight="1" x14ac:dyDescent="0.25">
      <c r="A31" s="33" t="s">
        <v>40</v>
      </c>
      <c r="B31" s="31" t="s">
        <v>38</v>
      </c>
      <c r="C31" s="31" t="s">
        <v>30</v>
      </c>
      <c r="D31" s="31" t="s">
        <v>22</v>
      </c>
      <c r="E31" s="28" t="e">
        <f>VLOOKUP(A31,'[1]MASTER - PRINTED BOOKS'!$A:$C,3,FALSE)</f>
        <v>#N/A</v>
      </c>
      <c r="F31" s="32"/>
    </row>
    <row r="32" spans="1:6" s="29" customFormat="1" ht="27.6" customHeight="1" x14ac:dyDescent="0.25">
      <c r="A32" s="33" t="s">
        <v>41</v>
      </c>
      <c r="B32" s="31" t="s">
        <v>38</v>
      </c>
      <c r="C32" s="31" t="s">
        <v>19</v>
      </c>
      <c r="D32" s="31" t="s">
        <v>22</v>
      </c>
      <c r="E32" s="28" t="e">
        <f>VLOOKUP(A32,'[1]MASTER - PRINTED BOOKS'!$A:$C,3,FALSE)</f>
        <v>#N/A</v>
      </c>
      <c r="F32" s="32"/>
    </row>
    <row r="33" spans="1:6" s="59" customFormat="1" ht="20.25" x14ac:dyDescent="0.3">
      <c r="A33" s="55" t="s">
        <v>32</v>
      </c>
      <c r="B33" s="56"/>
      <c r="C33" s="57"/>
      <c r="D33" s="57"/>
      <c r="E33" s="57"/>
      <c r="F33" s="58"/>
    </row>
    <row r="34" spans="1:6" s="29" customFormat="1" ht="27.6" customHeight="1" x14ac:dyDescent="0.25">
      <c r="A34" s="30" t="s">
        <v>43</v>
      </c>
      <c r="B34" s="31" t="s">
        <v>42</v>
      </c>
      <c r="C34" s="31" t="s">
        <v>28</v>
      </c>
      <c r="D34" s="31" t="s">
        <v>22</v>
      </c>
      <c r="E34" s="28" t="e">
        <f>VLOOKUP(A34,'[1]MASTER - PRINTED BOOKS'!$A:$C,3,FALSE)</f>
        <v>#N/A</v>
      </c>
      <c r="F34" s="32"/>
    </row>
    <row r="35" spans="1:6" s="29" customFormat="1" ht="27.6" customHeight="1" x14ac:dyDescent="0.25">
      <c r="A35" s="33" t="s">
        <v>44</v>
      </c>
      <c r="B35" s="31" t="s">
        <v>42</v>
      </c>
      <c r="C35" s="31" t="s">
        <v>30</v>
      </c>
      <c r="D35" s="31" t="s">
        <v>22</v>
      </c>
      <c r="E35" s="28" t="e">
        <f>VLOOKUP(A35,'[1]MASTER - PRINTED BOOKS'!$A:$C,3,FALSE)</f>
        <v>#N/A</v>
      </c>
      <c r="F35" s="32"/>
    </row>
    <row r="36" spans="1:6" s="29" customFormat="1" ht="27.6" customHeight="1" x14ac:dyDescent="0.25">
      <c r="A36" s="33" t="s">
        <v>45</v>
      </c>
      <c r="B36" s="31" t="s">
        <v>42</v>
      </c>
      <c r="C36" s="31" t="s">
        <v>19</v>
      </c>
      <c r="D36" s="31" t="s">
        <v>22</v>
      </c>
      <c r="E36" s="28" t="e">
        <f>VLOOKUP(A36,'[1]MASTER - PRINTED BOOKS'!$A:$C,3,FALSE)</f>
        <v>#N/A</v>
      </c>
      <c r="F36" s="32"/>
    </row>
    <row r="37" spans="1:6" s="54" customFormat="1" ht="20.25" x14ac:dyDescent="0.3">
      <c r="A37" s="51" t="s">
        <v>50</v>
      </c>
      <c r="B37" s="52"/>
      <c r="C37" s="52"/>
      <c r="D37" s="52"/>
      <c r="E37" s="52"/>
      <c r="F37" s="53"/>
    </row>
    <row r="38" spans="1:6" s="39" customFormat="1" ht="20.25" x14ac:dyDescent="0.3">
      <c r="A38" s="34" t="s">
        <v>26</v>
      </c>
      <c r="B38" s="36"/>
      <c r="C38" s="37"/>
      <c r="D38" s="36"/>
      <c r="E38" s="36"/>
      <c r="F38" s="38"/>
    </row>
    <row r="39" spans="1:6" s="44" customFormat="1" ht="20.25" x14ac:dyDescent="0.3">
      <c r="A39" s="35" t="s">
        <v>46</v>
      </c>
      <c r="B39" s="41"/>
      <c r="C39" s="42"/>
      <c r="D39" s="41"/>
      <c r="E39" s="41"/>
      <c r="F39" s="43"/>
    </row>
    <row r="40" spans="1:6" s="59" customFormat="1" ht="20.25" x14ac:dyDescent="0.3">
      <c r="A40" s="55" t="s">
        <v>47</v>
      </c>
      <c r="B40" s="56"/>
      <c r="C40" s="57"/>
      <c r="D40" s="56"/>
      <c r="E40" s="56"/>
      <c r="F40" s="58"/>
    </row>
    <row r="41" spans="1:6" s="29" customFormat="1" ht="27.6" customHeight="1" x14ac:dyDescent="0.25">
      <c r="A41" s="33" t="s">
        <v>54</v>
      </c>
      <c r="B41" s="31" t="s">
        <v>51</v>
      </c>
      <c r="C41" s="31" t="s">
        <v>28</v>
      </c>
      <c r="D41" s="31" t="s">
        <v>22</v>
      </c>
      <c r="E41" s="28" t="e">
        <f>VLOOKUP(A41,'[1]MASTER - PRINTED BOOKS'!$A:$C,3,FALSE)</f>
        <v>#N/A</v>
      </c>
      <c r="F41" s="32"/>
    </row>
    <row r="42" spans="1:6" s="29" customFormat="1" ht="27.6" customHeight="1" x14ac:dyDescent="0.25">
      <c r="A42" s="30" t="s">
        <v>55</v>
      </c>
      <c r="B42" s="31" t="s">
        <v>51</v>
      </c>
      <c r="C42" s="31" t="s">
        <v>30</v>
      </c>
      <c r="D42" s="31" t="s">
        <v>22</v>
      </c>
      <c r="E42" s="28" t="e">
        <f>VLOOKUP(A42,'[1]MASTER - PRINTED BOOKS'!$A:$C,3,FALSE)</f>
        <v>#N/A</v>
      </c>
      <c r="F42" s="32"/>
    </row>
    <row r="43" spans="1:6" s="29" customFormat="1" ht="27.6" customHeight="1" x14ac:dyDescent="0.25">
      <c r="A43" s="33" t="s">
        <v>56</v>
      </c>
      <c r="B43" s="31" t="s">
        <v>51</v>
      </c>
      <c r="C43" s="31" t="s">
        <v>57</v>
      </c>
      <c r="D43" s="31" t="s">
        <v>22</v>
      </c>
      <c r="E43" s="28" t="e">
        <f>VLOOKUP(A43,'[1]MASTER - PRINTED BOOKS'!$A:$C,3,FALSE)</f>
        <v>#N/A</v>
      </c>
      <c r="F43" s="32"/>
    </row>
    <row r="44" spans="1:6" s="59" customFormat="1" ht="20.25" x14ac:dyDescent="0.3">
      <c r="A44" s="55" t="s">
        <v>48</v>
      </c>
      <c r="B44" s="56"/>
      <c r="C44" s="57"/>
      <c r="D44" s="57"/>
      <c r="E44" s="57"/>
      <c r="F44" s="58"/>
    </row>
    <row r="45" spans="1:6" s="29" customFormat="1" ht="27.6" customHeight="1" x14ac:dyDescent="0.25">
      <c r="A45" s="30" t="s">
        <v>58</v>
      </c>
      <c r="B45" s="31" t="s">
        <v>52</v>
      </c>
      <c r="C45" s="31" t="s">
        <v>28</v>
      </c>
      <c r="D45" s="31" t="s">
        <v>22</v>
      </c>
      <c r="E45" s="28" t="e">
        <f>VLOOKUP(A45,'[1]MASTER - PRINTED BOOKS'!$A:$C,3,FALSE)</f>
        <v>#N/A</v>
      </c>
      <c r="F45" s="32"/>
    </row>
    <row r="46" spans="1:6" s="29" customFormat="1" ht="27.6" customHeight="1" x14ac:dyDescent="0.25">
      <c r="A46" s="33" t="s">
        <v>59</v>
      </c>
      <c r="B46" s="31" t="s">
        <v>52</v>
      </c>
      <c r="C46" s="31" t="s">
        <v>30</v>
      </c>
      <c r="D46" s="31" t="s">
        <v>22</v>
      </c>
      <c r="E46" s="28" t="e">
        <f>VLOOKUP(A46,'[1]MASTER - PRINTED BOOKS'!$A:$C,3,FALSE)</f>
        <v>#N/A</v>
      </c>
      <c r="F46" s="32"/>
    </row>
    <row r="47" spans="1:6" s="29" customFormat="1" ht="27.6" customHeight="1" x14ac:dyDescent="0.25">
      <c r="A47" s="33" t="s">
        <v>60</v>
      </c>
      <c r="B47" s="31" t="s">
        <v>52</v>
      </c>
      <c r="C47" s="31" t="s">
        <v>57</v>
      </c>
      <c r="D47" s="31" t="s">
        <v>22</v>
      </c>
      <c r="E47" s="28" t="e">
        <f>VLOOKUP(A47,'[1]MASTER - PRINTED BOOKS'!$A:$C,3,FALSE)</f>
        <v>#N/A</v>
      </c>
      <c r="F47" s="32"/>
    </row>
    <row r="48" spans="1:6" s="59" customFormat="1" ht="20.25" x14ac:dyDescent="0.3">
      <c r="A48" s="55" t="s">
        <v>49</v>
      </c>
      <c r="B48" s="56"/>
      <c r="C48" s="57"/>
      <c r="D48" s="57"/>
      <c r="E48" s="57"/>
      <c r="F48" s="58"/>
    </row>
    <row r="49" spans="1:6" s="29" customFormat="1" ht="27.6" customHeight="1" x14ac:dyDescent="0.25">
      <c r="A49" s="30" t="s">
        <v>61</v>
      </c>
      <c r="B49" s="31" t="s">
        <v>53</v>
      </c>
      <c r="C49" s="31" t="s">
        <v>28</v>
      </c>
      <c r="D49" s="31" t="s">
        <v>22</v>
      </c>
      <c r="E49" s="28" t="e">
        <f>VLOOKUP(A49,'[1]MASTER - PRINTED BOOKS'!$A:$C,3,FALSE)</f>
        <v>#N/A</v>
      </c>
      <c r="F49" s="32"/>
    </row>
    <row r="50" spans="1:6" s="29" customFormat="1" ht="27.6" customHeight="1" x14ac:dyDescent="0.25">
      <c r="A50" s="33" t="s">
        <v>62</v>
      </c>
      <c r="B50" s="31" t="s">
        <v>53</v>
      </c>
      <c r="C50" s="31" t="s">
        <v>30</v>
      </c>
      <c r="D50" s="31" t="s">
        <v>22</v>
      </c>
      <c r="E50" s="28" t="e">
        <f>VLOOKUP(A50,'[1]MASTER - PRINTED BOOKS'!$A:$C,3,FALSE)</f>
        <v>#N/A</v>
      </c>
      <c r="F50" s="32"/>
    </row>
    <row r="51" spans="1:6" s="29" customFormat="1" ht="27.6" customHeight="1" x14ac:dyDescent="0.25">
      <c r="A51" s="33" t="s">
        <v>63</v>
      </c>
      <c r="B51" s="31" t="s">
        <v>53</v>
      </c>
      <c r="C51" s="31" t="s">
        <v>64</v>
      </c>
      <c r="D51" s="31" t="s">
        <v>22</v>
      </c>
      <c r="E51" s="28" t="e">
        <f>VLOOKUP(A51,'[1]MASTER - PRINTED BOOKS'!$A:$C,3,FALSE)</f>
        <v>#N/A</v>
      </c>
      <c r="F51" s="32"/>
    </row>
    <row r="52" spans="1:6" s="54" customFormat="1" ht="20.25" x14ac:dyDescent="0.3">
      <c r="A52" s="51" t="s">
        <v>65</v>
      </c>
      <c r="B52" s="52"/>
      <c r="C52" s="52"/>
      <c r="D52" s="52"/>
      <c r="E52" s="52"/>
      <c r="F52" s="53"/>
    </row>
    <row r="53" spans="1:6" s="39" customFormat="1" ht="20.25" x14ac:dyDescent="0.3">
      <c r="A53" s="34" t="s">
        <v>26</v>
      </c>
      <c r="B53" s="36"/>
      <c r="C53" s="37"/>
      <c r="D53" s="36"/>
      <c r="E53" s="36"/>
      <c r="F53" s="38"/>
    </row>
    <row r="54" spans="1:6" s="44" customFormat="1" ht="20.25" x14ac:dyDescent="0.3">
      <c r="A54" s="35" t="s">
        <v>46</v>
      </c>
      <c r="B54" s="41"/>
      <c r="C54" s="42"/>
      <c r="D54" s="41"/>
      <c r="E54" s="41"/>
      <c r="F54" s="43"/>
    </row>
    <row r="55" spans="1:6" s="59" customFormat="1" ht="20.25" x14ac:dyDescent="0.3">
      <c r="A55" s="55" t="s">
        <v>66</v>
      </c>
      <c r="B55" s="56"/>
      <c r="C55" s="57"/>
      <c r="D55" s="56"/>
      <c r="E55" s="56"/>
      <c r="F55" s="58"/>
    </row>
    <row r="56" spans="1:6" s="29" customFormat="1" ht="27.6" customHeight="1" x14ac:dyDescent="0.25">
      <c r="A56" s="33" t="s">
        <v>68</v>
      </c>
      <c r="B56" s="31" t="s">
        <v>67</v>
      </c>
      <c r="C56" s="31" t="s">
        <v>28</v>
      </c>
      <c r="D56" s="31" t="s">
        <v>22</v>
      </c>
      <c r="E56" s="28">
        <v>177.95</v>
      </c>
      <c r="F56" s="32"/>
    </row>
    <row r="57" spans="1:6" s="29" customFormat="1" ht="27.6" customHeight="1" x14ac:dyDescent="0.25">
      <c r="A57" s="30" t="s">
        <v>69</v>
      </c>
      <c r="B57" s="31" t="s">
        <v>67</v>
      </c>
      <c r="C57" s="31" t="s">
        <v>30</v>
      </c>
      <c r="D57" s="31" t="s">
        <v>22</v>
      </c>
      <c r="E57" s="28">
        <v>530.95000000000005</v>
      </c>
      <c r="F57" s="32"/>
    </row>
    <row r="58" spans="1:6" s="29" customFormat="1" ht="27.6" customHeight="1" x14ac:dyDescent="0.25">
      <c r="A58" s="33" t="s">
        <v>70</v>
      </c>
      <c r="B58" s="31" t="s">
        <v>67</v>
      </c>
      <c r="C58" s="31" t="s">
        <v>57</v>
      </c>
      <c r="D58" s="31" t="s">
        <v>22</v>
      </c>
      <c r="E58" s="28">
        <v>117.95</v>
      </c>
      <c r="F58" s="32"/>
    </row>
    <row r="59" spans="1:6" s="50" customFormat="1" ht="20.25" x14ac:dyDescent="0.3">
      <c r="A59" s="47" t="s">
        <v>24</v>
      </c>
      <c r="B59" s="48"/>
      <c r="C59" s="48"/>
      <c r="D59" s="48"/>
      <c r="E59" s="48"/>
      <c r="F59" s="49"/>
    </row>
    <row r="60" spans="1:6" s="39" customFormat="1" ht="20.25" x14ac:dyDescent="0.3">
      <c r="A60" s="34" t="s">
        <v>71</v>
      </c>
      <c r="B60" s="36"/>
      <c r="C60" s="37"/>
      <c r="D60" s="36"/>
      <c r="E60" s="36"/>
      <c r="F60" s="38"/>
    </row>
    <row r="61" spans="1:6" s="59" customFormat="1" ht="20.25" x14ac:dyDescent="0.3">
      <c r="A61" s="55" t="s">
        <v>47</v>
      </c>
      <c r="B61" s="56"/>
      <c r="C61" s="57"/>
      <c r="D61" s="56"/>
      <c r="E61" s="56"/>
      <c r="F61" s="58"/>
    </row>
    <row r="62" spans="1:6" s="29" customFormat="1" ht="27.6" customHeight="1" x14ac:dyDescent="0.25">
      <c r="A62" s="33" t="s">
        <v>73</v>
      </c>
      <c r="B62" s="31" t="s">
        <v>74</v>
      </c>
      <c r="C62" s="31" t="s">
        <v>72</v>
      </c>
      <c r="D62" s="31" t="s">
        <v>22</v>
      </c>
      <c r="E62" s="28">
        <v>56.95</v>
      </c>
      <c r="F62" s="32"/>
    </row>
    <row r="63" spans="1:6" s="29" customFormat="1" ht="27.6" customHeight="1" x14ac:dyDescent="0.25">
      <c r="A63" s="30" t="s">
        <v>75</v>
      </c>
      <c r="B63" s="31" t="s">
        <v>76</v>
      </c>
      <c r="C63" s="31" t="s">
        <v>72</v>
      </c>
      <c r="D63" s="31" t="s">
        <v>22</v>
      </c>
      <c r="E63" s="28">
        <v>56.95</v>
      </c>
      <c r="F63" s="32"/>
    </row>
    <row r="64" spans="1:6" s="29" customFormat="1" ht="27.6" customHeight="1" x14ac:dyDescent="0.25">
      <c r="A64" s="33" t="s">
        <v>77</v>
      </c>
      <c r="B64" s="31" t="s">
        <v>78</v>
      </c>
      <c r="C64" s="31" t="s">
        <v>72</v>
      </c>
      <c r="D64" s="31" t="s">
        <v>22</v>
      </c>
      <c r="E64" s="28">
        <v>56.95</v>
      </c>
      <c r="F64" s="32"/>
    </row>
    <row r="65" spans="1:9" s="29" customFormat="1" ht="27.6" customHeight="1" x14ac:dyDescent="0.25">
      <c r="A65" s="30" t="s">
        <v>79</v>
      </c>
      <c r="B65" s="31" t="s">
        <v>80</v>
      </c>
      <c r="C65" s="31" t="s">
        <v>72</v>
      </c>
      <c r="D65" s="31" t="s">
        <v>22</v>
      </c>
      <c r="E65" s="28">
        <v>56.95</v>
      </c>
      <c r="F65" s="32"/>
    </row>
    <row r="66" spans="1:9" s="29" customFormat="1" ht="27.6" customHeight="1" x14ac:dyDescent="0.25">
      <c r="A66" s="33" t="s">
        <v>81</v>
      </c>
      <c r="B66" s="31" t="s">
        <v>82</v>
      </c>
      <c r="C66" s="31" t="s">
        <v>72</v>
      </c>
      <c r="D66" s="31" t="s">
        <v>22</v>
      </c>
      <c r="E66" s="28">
        <v>56.95</v>
      </c>
      <c r="F66" s="32"/>
    </row>
    <row r="67" spans="1:9" s="29" customFormat="1" ht="27.6" customHeight="1" x14ac:dyDescent="0.25">
      <c r="A67" s="33" t="s">
        <v>83</v>
      </c>
      <c r="B67" s="31" t="s">
        <v>84</v>
      </c>
      <c r="C67" s="31" t="s">
        <v>72</v>
      </c>
      <c r="D67" s="31" t="s">
        <v>22</v>
      </c>
      <c r="E67" s="28">
        <v>56.95</v>
      </c>
      <c r="F67" s="32"/>
    </row>
    <row r="68" spans="1:9" s="29" customFormat="1" ht="27.6" customHeight="1" x14ac:dyDescent="0.25">
      <c r="A68" s="33" t="s">
        <v>85</v>
      </c>
      <c r="B68" s="31" t="s">
        <v>86</v>
      </c>
      <c r="C68" s="31" t="s">
        <v>72</v>
      </c>
      <c r="D68" s="31" t="s">
        <v>22</v>
      </c>
      <c r="E68" s="28">
        <v>56.95</v>
      </c>
      <c r="F68" s="32"/>
      <c r="I68" s="29" t="s">
        <v>5</v>
      </c>
    </row>
    <row r="69" spans="1:9" s="29" customFormat="1" ht="27.6" customHeight="1" x14ac:dyDescent="0.25">
      <c r="A69" s="30" t="s">
        <v>87</v>
      </c>
      <c r="B69" s="31" t="s">
        <v>88</v>
      </c>
      <c r="C69" s="31" t="s">
        <v>72</v>
      </c>
      <c r="D69" s="31" t="s">
        <v>22</v>
      </c>
      <c r="E69" s="28">
        <v>56.95</v>
      </c>
      <c r="F69" s="32"/>
    </row>
    <row r="70" spans="1:9" s="29" customFormat="1" ht="27.6" customHeight="1" x14ac:dyDescent="0.25">
      <c r="A70" s="33" t="s">
        <v>89</v>
      </c>
      <c r="B70" s="31" t="s">
        <v>90</v>
      </c>
      <c r="C70" s="31" t="s">
        <v>72</v>
      </c>
      <c r="D70" s="31" t="s">
        <v>22</v>
      </c>
      <c r="E70" s="28">
        <v>56.95</v>
      </c>
      <c r="F70" s="32"/>
      <c r="I70" s="29" t="s">
        <v>5</v>
      </c>
    </row>
    <row r="71" spans="1:9" s="29" customFormat="1" ht="27.6" customHeight="1" x14ac:dyDescent="0.25">
      <c r="A71" s="30" t="s">
        <v>91</v>
      </c>
      <c r="B71" s="31" t="s">
        <v>92</v>
      </c>
      <c r="C71" s="31" t="s">
        <v>72</v>
      </c>
      <c r="D71" s="31" t="s">
        <v>22</v>
      </c>
      <c r="E71" s="28">
        <v>56.95</v>
      </c>
      <c r="F71" s="32"/>
    </row>
    <row r="72" spans="1:9" s="29" customFormat="1" ht="27.6" customHeight="1" x14ac:dyDescent="0.25">
      <c r="A72" s="33" t="s">
        <v>93</v>
      </c>
      <c r="B72" s="31" t="s">
        <v>94</v>
      </c>
      <c r="C72" s="31" t="s">
        <v>72</v>
      </c>
      <c r="D72" s="31" t="s">
        <v>22</v>
      </c>
      <c r="E72" s="28">
        <v>56.95</v>
      </c>
      <c r="F72" s="32"/>
      <c r="I72" s="29" t="s">
        <v>5</v>
      </c>
    </row>
    <row r="73" spans="1:9" s="29" customFormat="1" ht="27.6" customHeight="1" x14ac:dyDescent="0.25">
      <c r="A73" s="30" t="s">
        <v>95</v>
      </c>
      <c r="B73" s="31" t="s">
        <v>96</v>
      </c>
      <c r="C73" s="31" t="s">
        <v>72</v>
      </c>
      <c r="D73" s="31" t="s">
        <v>22</v>
      </c>
      <c r="E73" s="28">
        <v>56.95</v>
      </c>
      <c r="F73" s="32"/>
    </row>
    <row r="74" spans="1:9" s="59" customFormat="1" ht="20.25" x14ac:dyDescent="0.3">
      <c r="A74" s="55" t="s">
        <v>48</v>
      </c>
      <c r="B74" s="56"/>
      <c r="C74" s="57"/>
      <c r="D74" s="56"/>
      <c r="E74" s="56"/>
      <c r="F74" s="58"/>
    </row>
    <row r="75" spans="1:9" s="29" customFormat="1" ht="27.6" customHeight="1" x14ac:dyDescent="0.25">
      <c r="A75" s="33" t="s">
        <v>97</v>
      </c>
      <c r="B75" s="31" t="s">
        <v>98</v>
      </c>
      <c r="C75" s="31" t="s">
        <v>72</v>
      </c>
      <c r="D75" s="31" t="s">
        <v>22</v>
      </c>
      <c r="E75" s="28">
        <v>57.95</v>
      </c>
      <c r="F75" s="32"/>
      <c r="I75" s="29" t="s">
        <v>5</v>
      </c>
    </row>
    <row r="76" spans="1:9" s="29" customFormat="1" ht="27.6" customHeight="1" x14ac:dyDescent="0.25">
      <c r="A76" s="33" t="s">
        <v>99</v>
      </c>
      <c r="B76" s="31" t="s">
        <v>100</v>
      </c>
      <c r="C76" s="31" t="s">
        <v>72</v>
      </c>
      <c r="D76" s="31" t="s">
        <v>22</v>
      </c>
      <c r="E76" s="28">
        <v>57.95</v>
      </c>
      <c r="F76" s="32"/>
    </row>
    <row r="77" spans="1:9" s="29" customFormat="1" ht="27.6" customHeight="1" x14ac:dyDescent="0.25">
      <c r="A77" s="33" t="s">
        <v>101</v>
      </c>
      <c r="B77" s="31" t="s">
        <v>102</v>
      </c>
      <c r="C77" s="31" t="s">
        <v>72</v>
      </c>
      <c r="D77" s="31" t="s">
        <v>22</v>
      </c>
      <c r="E77" s="28">
        <v>57.95</v>
      </c>
      <c r="F77" s="32"/>
    </row>
    <row r="78" spans="1:9" s="29" customFormat="1" ht="27.6" customHeight="1" x14ac:dyDescent="0.25">
      <c r="A78" s="33" t="s">
        <v>103</v>
      </c>
      <c r="B78" s="31" t="s">
        <v>104</v>
      </c>
      <c r="C78" s="31" t="s">
        <v>72</v>
      </c>
      <c r="D78" s="31" t="s">
        <v>22</v>
      </c>
      <c r="E78" s="28">
        <v>57.95</v>
      </c>
      <c r="F78" s="32"/>
    </row>
    <row r="79" spans="1:9" s="29" customFormat="1" ht="27.6" customHeight="1" x14ac:dyDescent="0.25">
      <c r="A79" s="33" t="s">
        <v>105</v>
      </c>
      <c r="B79" s="31" t="s">
        <v>106</v>
      </c>
      <c r="C79" s="31" t="s">
        <v>72</v>
      </c>
      <c r="D79" s="31" t="s">
        <v>22</v>
      </c>
      <c r="E79" s="28">
        <v>57.95</v>
      </c>
      <c r="F79" s="32"/>
    </row>
    <row r="80" spans="1:9" s="29" customFormat="1" ht="27.6" customHeight="1" x14ac:dyDescent="0.25">
      <c r="A80" s="33" t="s">
        <v>107</v>
      </c>
      <c r="B80" s="31" t="s">
        <v>108</v>
      </c>
      <c r="C80" s="31" t="s">
        <v>72</v>
      </c>
      <c r="D80" s="31" t="s">
        <v>22</v>
      </c>
      <c r="E80" s="28">
        <v>57.95</v>
      </c>
      <c r="F80" s="32"/>
    </row>
    <row r="81" spans="1:6" s="29" customFormat="1" ht="27.6" customHeight="1" x14ac:dyDescent="0.25">
      <c r="A81" s="33" t="s">
        <v>109</v>
      </c>
      <c r="B81" s="31" t="s">
        <v>110</v>
      </c>
      <c r="C81" s="31" t="s">
        <v>72</v>
      </c>
      <c r="D81" s="31" t="s">
        <v>22</v>
      </c>
      <c r="E81" s="28">
        <v>57.95</v>
      </c>
      <c r="F81" s="32"/>
    </row>
    <row r="82" spans="1:6" s="29" customFormat="1" ht="27.6" customHeight="1" x14ac:dyDescent="0.25">
      <c r="A82" s="33" t="s">
        <v>111</v>
      </c>
      <c r="B82" s="31" t="s">
        <v>112</v>
      </c>
      <c r="C82" s="31" t="s">
        <v>72</v>
      </c>
      <c r="D82" s="31" t="s">
        <v>22</v>
      </c>
      <c r="E82" s="28">
        <v>57.95</v>
      </c>
      <c r="F82" s="32"/>
    </row>
    <row r="83" spans="1:6" s="29" customFormat="1" ht="27.6" customHeight="1" x14ac:dyDescent="0.25">
      <c r="A83" s="33" t="s">
        <v>113</v>
      </c>
      <c r="B83" s="31" t="s">
        <v>114</v>
      </c>
      <c r="C83" s="31" t="s">
        <v>72</v>
      </c>
      <c r="D83" s="31" t="s">
        <v>22</v>
      </c>
      <c r="E83" s="28">
        <v>57.95</v>
      </c>
      <c r="F83" s="32"/>
    </row>
    <row r="84" spans="1:6" s="29" customFormat="1" ht="27.6" customHeight="1" x14ac:dyDescent="0.25">
      <c r="A84" s="33" t="s">
        <v>115</v>
      </c>
      <c r="B84" s="31" t="s">
        <v>116</v>
      </c>
      <c r="C84" s="31" t="s">
        <v>72</v>
      </c>
      <c r="D84" s="31" t="s">
        <v>22</v>
      </c>
      <c r="E84" s="28">
        <v>57.95</v>
      </c>
      <c r="F84" s="32"/>
    </row>
    <row r="85" spans="1:6" s="29" customFormat="1" ht="27.6" customHeight="1" x14ac:dyDescent="0.25">
      <c r="A85" s="33" t="s">
        <v>117</v>
      </c>
      <c r="B85" s="31" t="s">
        <v>118</v>
      </c>
      <c r="C85" s="31" t="s">
        <v>72</v>
      </c>
      <c r="D85" s="31" t="s">
        <v>22</v>
      </c>
      <c r="E85" s="28">
        <v>57.95</v>
      </c>
      <c r="F85" s="32"/>
    </row>
    <row r="86" spans="1:6" s="29" customFormat="1" ht="27.6" customHeight="1" x14ac:dyDescent="0.25">
      <c r="A86" s="33" t="s">
        <v>119</v>
      </c>
      <c r="B86" s="31" t="s">
        <v>120</v>
      </c>
      <c r="C86" s="31" t="s">
        <v>72</v>
      </c>
      <c r="D86" s="31" t="s">
        <v>22</v>
      </c>
      <c r="E86" s="28">
        <v>57.95</v>
      </c>
      <c r="F86" s="32"/>
    </row>
    <row r="87" spans="1:6" s="59" customFormat="1" ht="20.25" x14ac:dyDescent="0.3">
      <c r="A87" s="55" t="s">
        <v>49</v>
      </c>
      <c r="B87" s="56"/>
      <c r="C87" s="57"/>
      <c r="D87" s="56"/>
      <c r="E87" s="56"/>
      <c r="F87" s="58"/>
    </row>
    <row r="88" spans="1:6" s="29" customFormat="1" ht="27.6" customHeight="1" x14ac:dyDescent="0.25">
      <c r="A88" s="33" t="s">
        <v>121</v>
      </c>
      <c r="B88" s="31" t="s">
        <v>122</v>
      </c>
      <c r="C88" s="31" t="s">
        <v>72</v>
      </c>
      <c r="D88" s="31" t="s">
        <v>22</v>
      </c>
      <c r="E88" s="28">
        <v>57.95</v>
      </c>
      <c r="F88" s="32"/>
    </row>
    <row r="89" spans="1:6" s="29" customFormat="1" ht="27.6" customHeight="1" x14ac:dyDescent="0.25">
      <c r="A89" s="33" t="s">
        <v>124</v>
      </c>
      <c r="B89" s="31" t="s">
        <v>123</v>
      </c>
      <c r="C89" s="31" t="s">
        <v>72</v>
      </c>
      <c r="D89" s="31" t="s">
        <v>22</v>
      </c>
      <c r="E89" s="28">
        <v>57.95</v>
      </c>
      <c r="F89" s="32"/>
    </row>
    <row r="90" spans="1:6" s="29" customFormat="1" ht="27.6" customHeight="1" x14ac:dyDescent="0.25">
      <c r="A90" s="33" t="s">
        <v>125</v>
      </c>
      <c r="B90" s="31" t="s">
        <v>126</v>
      </c>
      <c r="C90" s="31" t="s">
        <v>72</v>
      </c>
      <c r="D90" s="31" t="s">
        <v>22</v>
      </c>
      <c r="E90" s="28">
        <v>57.95</v>
      </c>
      <c r="F90" s="32"/>
    </row>
    <row r="91" spans="1:6" s="29" customFormat="1" ht="27.6" customHeight="1" x14ac:dyDescent="0.25">
      <c r="A91" s="33" t="s">
        <v>127</v>
      </c>
      <c r="B91" s="31" t="s">
        <v>128</v>
      </c>
      <c r="C91" s="31" t="s">
        <v>72</v>
      </c>
      <c r="D91" s="31" t="s">
        <v>22</v>
      </c>
      <c r="E91" s="28">
        <v>57.95</v>
      </c>
      <c r="F91" s="32"/>
    </row>
    <row r="92" spans="1:6" s="29" customFormat="1" ht="27.6" customHeight="1" x14ac:dyDescent="0.25">
      <c r="A92" s="33" t="s">
        <v>129</v>
      </c>
      <c r="B92" s="31" t="s">
        <v>130</v>
      </c>
      <c r="C92" s="31" t="s">
        <v>72</v>
      </c>
      <c r="D92" s="31" t="s">
        <v>22</v>
      </c>
      <c r="E92" s="28">
        <v>57.95</v>
      </c>
      <c r="F92" s="32"/>
    </row>
    <row r="93" spans="1:6" s="29" customFormat="1" ht="27.6" customHeight="1" x14ac:dyDescent="0.25">
      <c r="A93" s="33" t="s">
        <v>131</v>
      </c>
      <c r="B93" s="31" t="s">
        <v>132</v>
      </c>
      <c r="C93" s="31" t="s">
        <v>72</v>
      </c>
      <c r="D93" s="31" t="s">
        <v>22</v>
      </c>
      <c r="E93" s="28">
        <v>57.95</v>
      </c>
      <c r="F93" s="32"/>
    </row>
    <row r="94" spans="1:6" s="29" customFormat="1" ht="27.6" customHeight="1" x14ac:dyDescent="0.25">
      <c r="A94" s="33" t="s">
        <v>133</v>
      </c>
      <c r="B94" s="31" t="s">
        <v>134</v>
      </c>
      <c r="C94" s="31" t="s">
        <v>72</v>
      </c>
      <c r="D94" s="31" t="s">
        <v>22</v>
      </c>
      <c r="E94" s="28">
        <v>57.95</v>
      </c>
      <c r="F94" s="32"/>
    </row>
    <row r="95" spans="1:6" s="29" customFormat="1" ht="27.6" customHeight="1" x14ac:dyDescent="0.25">
      <c r="A95" s="33" t="s">
        <v>135</v>
      </c>
      <c r="B95" s="31" t="s">
        <v>136</v>
      </c>
      <c r="C95" s="31" t="s">
        <v>72</v>
      </c>
      <c r="D95" s="31" t="s">
        <v>22</v>
      </c>
      <c r="E95" s="28">
        <v>57.95</v>
      </c>
      <c r="F95" s="32"/>
    </row>
    <row r="96" spans="1:6" s="29" customFormat="1" ht="27.6" customHeight="1" x14ac:dyDescent="0.25">
      <c r="A96" s="33" t="s">
        <v>137</v>
      </c>
      <c r="B96" s="31" t="s">
        <v>138</v>
      </c>
      <c r="C96" s="31" t="s">
        <v>72</v>
      </c>
      <c r="D96" s="31" t="s">
        <v>22</v>
      </c>
      <c r="E96" s="28">
        <v>57.95</v>
      </c>
      <c r="F96" s="32"/>
    </row>
    <row r="97" spans="1:6" s="29" customFormat="1" ht="27.6" customHeight="1" x14ac:dyDescent="0.25">
      <c r="A97" s="33" t="s">
        <v>139</v>
      </c>
      <c r="B97" s="31" t="s">
        <v>140</v>
      </c>
      <c r="C97" s="31" t="s">
        <v>72</v>
      </c>
      <c r="D97" s="31" t="s">
        <v>22</v>
      </c>
      <c r="E97" s="28">
        <v>57.95</v>
      </c>
      <c r="F97" s="32"/>
    </row>
    <row r="98" spans="1:6" s="29" customFormat="1" ht="27.6" customHeight="1" x14ac:dyDescent="0.25">
      <c r="A98" s="33" t="s">
        <v>141</v>
      </c>
      <c r="B98" s="31" t="s">
        <v>142</v>
      </c>
      <c r="C98" s="31" t="s">
        <v>72</v>
      </c>
      <c r="D98" s="31" t="s">
        <v>22</v>
      </c>
      <c r="E98" s="28">
        <v>57.95</v>
      </c>
      <c r="F98" s="32"/>
    </row>
    <row r="99" spans="1:6" s="29" customFormat="1" ht="27.6" customHeight="1" x14ac:dyDescent="0.25">
      <c r="A99" s="33" t="s">
        <v>143</v>
      </c>
      <c r="B99" s="31" t="s">
        <v>144</v>
      </c>
      <c r="C99" s="31" t="s">
        <v>72</v>
      </c>
      <c r="D99" s="31" t="s">
        <v>22</v>
      </c>
      <c r="E99" s="28">
        <v>57.95</v>
      </c>
      <c r="F99" s="32"/>
    </row>
    <row r="100" spans="1:6" s="50" customFormat="1" ht="20.25" x14ac:dyDescent="0.3">
      <c r="A100" s="47" t="s">
        <v>145</v>
      </c>
      <c r="B100" s="48"/>
      <c r="C100" s="48"/>
      <c r="D100" s="48"/>
      <c r="E100" s="48"/>
      <c r="F100" s="49"/>
    </row>
    <row r="101" spans="1:6" s="39" customFormat="1" ht="20.25" x14ac:dyDescent="0.3">
      <c r="A101" s="34" t="s">
        <v>147</v>
      </c>
      <c r="B101" s="36"/>
      <c r="C101" s="37"/>
      <c r="D101" s="36"/>
      <c r="E101" s="36"/>
      <c r="F101" s="38"/>
    </row>
    <row r="102" spans="1:6" s="59" customFormat="1" ht="20.25" x14ac:dyDescent="0.3">
      <c r="A102" s="55" t="s">
        <v>146</v>
      </c>
      <c r="B102" s="56"/>
      <c r="C102" s="57"/>
      <c r="D102" s="56"/>
      <c r="E102" s="56"/>
      <c r="F102" s="58"/>
    </row>
    <row r="103" spans="1:6" s="66" customFormat="1" ht="27.6" customHeight="1" x14ac:dyDescent="0.2">
      <c r="A103" s="64" t="s">
        <v>150</v>
      </c>
      <c r="B103" s="40" t="s">
        <v>151</v>
      </c>
      <c r="C103" s="40" t="s">
        <v>152</v>
      </c>
      <c r="D103" s="40" t="s">
        <v>22</v>
      </c>
      <c r="E103" s="65">
        <v>658.95</v>
      </c>
      <c r="F103" s="32"/>
    </row>
    <row r="104" spans="1:6" s="29" customFormat="1" ht="27.6" customHeight="1" x14ac:dyDescent="0.25">
      <c r="A104" s="46" t="s">
        <v>153</v>
      </c>
      <c r="B104" s="31" t="s">
        <v>154</v>
      </c>
      <c r="C104" s="31" t="s">
        <v>149</v>
      </c>
      <c r="D104" s="31" t="s">
        <v>22</v>
      </c>
      <c r="E104" s="28">
        <v>68.95</v>
      </c>
      <c r="F104" s="32"/>
    </row>
    <row r="105" spans="1:6" s="29" customFormat="1" ht="27.6" customHeight="1" x14ac:dyDescent="0.25">
      <c r="A105" s="45" t="s">
        <v>155</v>
      </c>
      <c r="B105" s="31" t="s">
        <v>156</v>
      </c>
      <c r="C105" s="31" t="s">
        <v>149</v>
      </c>
      <c r="D105" s="31" t="s">
        <v>22</v>
      </c>
      <c r="E105" s="28">
        <v>68.95</v>
      </c>
      <c r="F105" s="32"/>
    </row>
    <row r="106" spans="1:6" s="29" customFormat="1" ht="27.6" customHeight="1" x14ac:dyDescent="0.25">
      <c r="A106" s="30" t="s">
        <v>158</v>
      </c>
      <c r="B106" s="31" t="s">
        <v>157</v>
      </c>
      <c r="C106" s="31" t="s">
        <v>149</v>
      </c>
      <c r="D106" s="31" t="s">
        <v>22</v>
      </c>
      <c r="E106" s="28">
        <v>68.95</v>
      </c>
      <c r="F106" s="32"/>
    </row>
    <row r="107" spans="1:6" s="29" customFormat="1" ht="27.6" customHeight="1" x14ac:dyDescent="0.25">
      <c r="A107" s="33" t="s">
        <v>160</v>
      </c>
      <c r="B107" s="31" t="s">
        <v>159</v>
      </c>
      <c r="C107" s="31" t="s">
        <v>149</v>
      </c>
      <c r="D107" s="31" t="s">
        <v>22</v>
      </c>
      <c r="E107" s="28">
        <v>68.95</v>
      </c>
      <c r="F107" s="32"/>
    </row>
    <row r="108" spans="1:6" s="29" customFormat="1" ht="27.6" customHeight="1" x14ac:dyDescent="0.25">
      <c r="A108" s="30" t="s">
        <v>162</v>
      </c>
      <c r="B108" s="31" t="s">
        <v>161</v>
      </c>
      <c r="C108" s="31" t="s">
        <v>149</v>
      </c>
      <c r="D108" s="31" t="s">
        <v>22</v>
      </c>
      <c r="E108" s="28">
        <v>68.95</v>
      </c>
      <c r="F108" s="32"/>
    </row>
    <row r="109" spans="1:6" s="29" customFormat="1" ht="27.6" customHeight="1" x14ac:dyDescent="0.25">
      <c r="A109" s="33" t="s">
        <v>164</v>
      </c>
      <c r="B109" s="31" t="s">
        <v>163</v>
      </c>
      <c r="C109" s="31" t="s">
        <v>149</v>
      </c>
      <c r="D109" s="31" t="s">
        <v>22</v>
      </c>
      <c r="E109" s="28">
        <v>68.95</v>
      </c>
      <c r="F109" s="32"/>
    </row>
    <row r="110" spans="1:6" s="29" customFormat="1" ht="27.6" customHeight="1" x14ac:dyDescent="0.25">
      <c r="A110" s="33" t="s">
        <v>166</v>
      </c>
      <c r="B110" s="31" t="s">
        <v>165</v>
      </c>
      <c r="C110" s="31" t="s">
        <v>149</v>
      </c>
      <c r="D110" s="31" t="s">
        <v>22</v>
      </c>
      <c r="E110" s="28">
        <v>68.95</v>
      </c>
      <c r="F110" s="32"/>
    </row>
    <row r="111" spans="1:6" s="29" customFormat="1" ht="27.6" customHeight="1" x14ac:dyDescent="0.25">
      <c r="A111" s="30" t="s">
        <v>168</v>
      </c>
      <c r="B111" s="31" t="s">
        <v>167</v>
      </c>
      <c r="C111" s="31" t="s">
        <v>149</v>
      </c>
      <c r="D111" s="31" t="s">
        <v>22</v>
      </c>
      <c r="E111" s="28">
        <v>68.95</v>
      </c>
      <c r="F111" s="32"/>
    </row>
    <row r="112" spans="1:6" s="29" customFormat="1" ht="27.6" customHeight="1" x14ac:dyDescent="0.25">
      <c r="A112" s="30" t="s">
        <v>170</v>
      </c>
      <c r="B112" s="31" t="s">
        <v>169</v>
      </c>
      <c r="C112" s="31" t="s">
        <v>149</v>
      </c>
      <c r="D112" s="31" t="s">
        <v>22</v>
      </c>
      <c r="E112" s="28">
        <v>68.95</v>
      </c>
      <c r="F112" s="32"/>
    </row>
    <row r="113" spans="1:13" s="29" customFormat="1" ht="27.6" customHeight="1" x14ac:dyDescent="0.25">
      <c r="A113" s="33" t="s">
        <v>172</v>
      </c>
      <c r="B113" s="31" t="s">
        <v>171</v>
      </c>
      <c r="C113" s="31" t="s">
        <v>149</v>
      </c>
      <c r="D113" s="31" t="s">
        <v>22</v>
      </c>
      <c r="E113" s="28">
        <v>68.95</v>
      </c>
      <c r="F113" s="32"/>
    </row>
    <row r="114" spans="1:13" s="59" customFormat="1" ht="20.25" x14ac:dyDescent="0.3">
      <c r="A114" s="55" t="s">
        <v>173</v>
      </c>
      <c r="B114" s="56"/>
      <c r="C114" s="57"/>
      <c r="D114" s="56"/>
      <c r="E114" s="56"/>
      <c r="F114" s="58"/>
    </row>
    <row r="115" spans="1:13" s="29" customFormat="1" ht="27" customHeight="1" x14ac:dyDescent="0.25">
      <c r="A115" s="45" t="s">
        <v>174</v>
      </c>
      <c r="B115" s="31" t="s">
        <v>173</v>
      </c>
      <c r="C115" s="31" t="s">
        <v>175</v>
      </c>
      <c r="D115" s="31" t="s">
        <v>176</v>
      </c>
      <c r="E115" s="28">
        <f>VLOOKUP(A115,'[1]MASTER - PRINTED BOOKS'!$A:$C,3,FALSE)</f>
        <v>330.95</v>
      </c>
      <c r="F115" s="32"/>
    </row>
    <row r="116" spans="1:13" s="39" customFormat="1" ht="20.25" x14ac:dyDescent="0.3">
      <c r="A116" s="34" t="s">
        <v>275</v>
      </c>
      <c r="B116" s="36"/>
      <c r="C116" s="37"/>
      <c r="D116" s="36"/>
      <c r="E116" s="36"/>
      <c r="F116" s="38"/>
    </row>
    <row r="117" spans="1:13" s="44" customFormat="1" ht="20.25" x14ac:dyDescent="0.3">
      <c r="A117" s="35" t="s">
        <v>177</v>
      </c>
      <c r="B117" s="41"/>
      <c r="C117" s="42"/>
      <c r="D117" s="41"/>
      <c r="E117" s="41"/>
      <c r="F117" s="43"/>
    </row>
    <row r="118" spans="1:13" s="63" customFormat="1" ht="20.25" x14ac:dyDescent="0.3">
      <c r="A118" s="60" t="s">
        <v>178</v>
      </c>
      <c r="B118" s="61"/>
      <c r="C118" s="80"/>
      <c r="D118" s="61"/>
      <c r="E118" s="61"/>
      <c r="F118" s="62"/>
    </row>
    <row r="119" spans="1:13" s="66" customFormat="1" ht="27.6" customHeight="1" x14ac:dyDescent="0.2">
      <c r="A119" s="67" t="s">
        <v>179</v>
      </c>
      <c r="B119" s="68" t="s">
        <v>180</v>
      </c>
      <c r="C119" s="74" t="s">
        <v>181</v>
      </c>
      <c r="D119" s="74" t="s">
        <v>22</v>
      </c>
      <c r="E119" s="65">
        <f>VLOOKUP(A119,'[1]MASTER - PRINTED BOOKS'!$A:$C,3,FALSE)</f>
        <v>1409.95</v>
      </c>
      <c r="F119" s="69"/>
    </row>
    <row r="120" spans="1:13" s="73" customFormat="1" ht="27.6" customHeight="1" x14ac:dyDescent="0.25">
      <c r="A120" s="46" t="s">
        <v>182</v>
      </c>
      <c r="B120" s="70" t="s">
        <v>183</v>
      </c>
      <c r="C120" s="70" t="s">
        <v>184</v>
      </c>
      <c r="D120" s="70" t="s">
        <v>22</v>
      </c>
      <c r="E120" s="28">
        <f>VLOOKUP(A120,'[1]MASTER - PRINTED BOOKS'!$A:$C,3,FALSE)</f>
        <v>34.950000000000003</v>
      </c>
      <c r="F120" s="71"/>
      <c r="G120" s="72"/>
      <c r="H120" s="72"/>
      <c r="I120" s="72"/>
      <c r="J120" s="72"/>
      <c r="K120" s="72"/>
      <c r="L120" s="72"/>
      <c r="M120" s="72"/>
    </row>
    <row r="121" spans="1:13" s="73" customFormat="1" ht="27.6" customHeight="1" x14ac:dyDescent="0.25">
      <c r="A121" s="46" t="s">
        <v>185</v>
      </c>
      <c r="B121" s="70" t="s">
        <v>186</v>
      </c>
      <c r="C121" s="70" t="s">
        <v>184</v>
      </c>
      <c r="D121" s="70" t="s">
        <v>22</v>
      </c>
      <c r="E121" s="28">
        <f>VLOOKUP(A121,'[1]MASTER - PRINTED BOOKS'!$A:$C,3,FALSE)</f>
        <v>34.950000000000003</v>
      </c>
      <c r="F121" s="71"/>
      <c r="G121" s="72"/>
      <c r="H121" s="72"/>
      <c r="I121" s="72"/>
      <c r="J121" s="72"/>
      <c r="K121" s="72"/>
      <c r="L121" s="72"/>
      <c r="M121" s="72"/>
    </row>
    <row r="122" spans="1:13" s="73" customFormat="1" ht="27.6" customHeight="1" x14ac:dyDescent="0.25">
      <c r="A122" s="46" t="s">
        <v>187</v>
      </c>
      <c r="B122" s="70" t="s">
        <v>188</v>
      </c>
      <c r="C122" s="70" t="s">
        <v>184</v>
      </c>
      <c r="D122" s="70" t="s">
        <v>22</v>
      </c>
      <c r="E122" s="28">
        <f>VLOOKUP(A122,'[1]MASTER - PRINTED BOOKS'!$A:$C,3,FALSE)</f>
        <v>34.950000000000003</v>
      </c>
      <c r="F122" s="71"/>
      <c r="G122" s="72"/>
      <c r="H122" s="72"/>
      <c r="I122" s="72"/>
      <c r="J122" s="72"/>
      <c r="K122" s="72"/>
      <c r="L122" s="72"/>
      <c r="M122" s="72"/>
    </row>
    <row r="123" spans="1:13" s="73" customFormat="1" ht="27.6" customHeight="1" x14ac:dyDescent="0.25">
      <c r="A123" s="46" t="s">
        <v>189</v>
      </c>
      <c r="B123" s="70" t="s">
        <v>190</v>
      </c>
      <c r="C123" s="70" t="s">
        <v>184</v>
      </c>
      <c r="D123" s="70" t="s">
        <v>22</v>
      </c>
      <c r="E123" s="28">
        <f>VLOOKUP(A123,'[1]MASTER - PRINTED BOOKS'!$A:$C,3,FALSE)</f>
        <v>34.950000000000003</v>
      </c>
      <c r="F123" s="71"/>
      <c r="G123" s="72"/>
      <c r="H123" s="72"/>
      <c r="I123" s="72"/>
      <c r="J123" s="72"/>
      <c r="K123" s="72"/>
      <c r="L123" s="72"/>
      <c r="M123" s="72"/>
    </row>
    <row r="124" spans="1:13" s="73" customFormat="1" ht="27.6" customHeight="1" x14ac:dyDescent="0.25">
      <c r="A124" s="46" t="s">
        <v>191</v>
      </c>
      <c r="B124" s="70" t="s">
        <v>192</v>
      </c>
      <c r="C124" s="70" t="s">
        <v>184</v>
      </c>
      <c r="D124" s="70" t="s">
        <v>22</v>
      </c>
      <c r="E124" s="28">
        <f>VLOOKUP(A124,'[1]MASTER - PRINTED BOOKS'!$A:$C,3,FALSE)</f>
        <v>34.950000000000003</v>
      </c>
      <c r="F124" s="71"/>
      <c r="G124" s="72"/>
      <c r="H124" s="72"/>
      <c r="I124" s="72"/>
      <c r="J124" s="72"/>
      <c r="K124" s="72"/>
      <c r="L124" s="72"/>
      <c r="M124" s="72"/>
    </row>
    <row r="125" spans="1:13" s="73" customFormat="1" ht="27.6" customHeight="1" x14ac:dyDescent="0.25">
      <c r="A125" s="46" t="s">
        <v>193</v>
      </c>
      <c r="B125" s="70" t="s">
        <v>194</v>
      </c>
      <c r="C125" s="70" t="s">
        <v>184</v>
      </c>
      <c r="D125" s="70" t="s">
        <v>22</v>
      </c>
      <c r="E125" s="28">
        <f>VLOOKUP(A125,'[1]MASTER - PRINTED BOOKS'!$A:$C,3,FALSE)</f>
        <v>34.950000000000003</v>
      </c>
      <c r="F125" s="71"/>
      <c r="G125" s="72"/>
      <c r="H125" s="72"/>
      <c r="I125" s="72"/>
      <c r="J125" s="72"/>
      <c r="K125" s="72"/>
      <c r="L125" s="72"/>
      <c r="M125" s="72"/>
    </row>
    <row r="126" spans="1:13" s="73" customFormat="1" ht="27.6" customHeight="1" x14ac:dyDescent="0.25">
      <c r="A126" s="46" t="s">
        <v>195</v>
      </c>
      <c r="B126" s="70" t="s">
        <v>196</v>
      </c>
      <c r="C126" s="70" t="s">
        <v>184</v>
      </c>
      <c r="D126" s="70" t="s">
        <v>22</v>
      </c>
      <c r="E126" s="28">
        <f>VLOOKUP(A126,'[1]MASTER - PRINTED BOOKS'!$A:$C,3,FALSE)</f>
        <v>34.950000000000003</v>
      </c>
      <c r="F126" s="71"/>
      <c r="G126" s="72"/>
      <c r="H126" s="72"/>
      <c r="I126" s="72"/>
      <c r="J126" s="72"/>
      <c r="K126" s="72"/>
      <c r="L126" s="72"/>
      <c r="M126" s="72"/>
    </row>
    <row r="127" spans="1:13" s="73" customFormat="1" ht="27.6" customHeight="1" x14ac:dyDescent="0.25">
      <c r="A127" s="46" t="s">
        <v>197</v>
      </c>
      <c r="B127" s="70" t="s">
        <v>198</v>
      </c>
      <c r="C127" s="70" t="s">
        <v>184</v>
      </c>
      <c r="D127" s="70" t="s">
        <v>22</v>
      </c>
      <c r="E127" s="28">
        <f>VLOOKUP(A127,'[1]MASTER - PRINTED BOOKS'!$A:$C,3,FALSE)</f>
        <v>34.950000000000003</v>
      </c>
      <c r="F127" s="71"/>
      <c r="G127" s="72"/>
      <c r="H127" s="72"/>
      <c r="I127" s="72"/>
      <c r="J127" s="72"/>
      <c r="K127" s="72"/>
      <c r="L127" s="72"/>
      <c r="M127" s="72"/>
    </row>
    <row r="128" spans="1:13" s="73" customFormat="1" ht="27.6" customHeight="1" x14ac:dyDescent="0.25">
      <c r="A128" s="46" t="s">
        <v>199</v>
      </c>
      <c r="B128" s="70" t="s">
        <v>200</v>
      </c>
      <c r="C128" s="70" t="s">
        <v>184</v>
      </c>
      <c r="D128" s="70" t="s">
        <v>22</v>
      </c>
      <c r="E128" s="28">
        <f>VLOOKUP(A128,'[1]MASTER - PRINTED BOOKS'!$A:$C,3,FALSE)</f>
        <v>34.950000000000003</v>
      </c>
      <c r="F128" s="71"/>
      <c r="G128" s="72"/>
      <c r="H128" s="72"/>
      <c r="I128" s="72"/>
      <c r="J128" s="72"/>
      <c r="K128" s="72"/>
      <c r="L128" s="72"/>
      <c r="M128" s="72"/>
    </row>
    <row r="129" spans="1:13" s="73" customFormat="1" ht="27.6" customHeight="1" x14ac:dyDescent="0.25">
      <c r="A129" s="46" t="s">
        <v>201</v>
      </c>
      <c r="B129" s="70" t="s">
        <v>202</v>
      </c>
      <c r="C129" s="70" t="s">
        <v>184</v>
      </c>
      <c r="D129" s="70" t="s">
        <v>22</v>
      </c>
      <c r="E129" s="28">
        <f>VLOOKUP(A129,'[1]MASTER - PRINTED BOOKS'!$A:$C,3,FALSE)</f>
        <v>34.950000000000003</v>
      </c>
      <c r="F129" s="71"/>
      <c r="G129" s="72"/>
      <c r="H129" s="72"/>
      <c r="I129" s="72"/>
      <c r="J129" s="72"/>
      <c r="K129" s="72"/>
      <c r="L129" s="72"/>
      <c r="M129" s="72"/>
    </row>
    <row r="130" spans="1:13" s="73" customFormat="1" ht="27.6" customHeight="1" x14ac:dyDescent="0.25">
      <c r="A130" s="46" t="s">
        <v>203</v>
      </c>
      <c r="B130" s="70" t="s">
        <v>204</v>
      </c>
      <c r="C130" s="70" t="s">
        <v>184</v>
      </c>
      <c r="D130" s="70" t="s">
        <v>22</v>
      </c>
      <c r="E130" s="28">
        <f>VLOOKUP(A130,'[1]MASTER - PRINTED BOOKS'!$A:$C,3,FALSE)</f>
        <v>34.950000000000003</v>
      </c>
      <c r="F130" s="71"/>
      <c r="G130" s="72"/>
      <c r="H130" s="72"/>
      <c r="I130" s="72"/>
      <c r="J130" s="72"/>
      <c r="K130" s="72"/>
      <c r="L130" s="72"/>
      <c r="M130" s="72"/>
    </row>
    <row r="131" spans="1:13" s="73" customFormat="1" ht="27.6" customHeight="1" x14ac:dyDescent="0.25">
      <c r="A131" s="46" t="s">
        <v>205</v>
      </c>
      <c r="B131" s="70" t="s">
        <v>206</v>
      </c>
      <c r="C131" s="70" t="s">
        <v>184</v>
      </c>
      <c r="D131" s="70" t="s">
        <v>22</v>
      </c>
      <c r="E131" s="28">
        <f>VLOOKUP(A131,'[1]MASTER - PRINTED BOOKS'!$A:$C,3,FALSE)</f>
        <v>34.950000000000003</v>
      </c>
      <c r="F131" s="71"/>
      <c r="G131" s="72"/>
      <c r="H131" s="72"/>
      <c r="I131" s="72"/>
      <c r="J131" s="72"/>
      <c r="K131" s="72"/>
      <c r="L131" s="72"/>
      <c r="M131" s="72"/>
    </row>
    <row r="132" spans="1:13" s="73" customFormat="1" ht="27.6" customHeight="1" x14ac:dyDescent="0.25">
      <c r="A132" s="46" t="s">
        <v>207</v>
      </c>
      <c r="B132" s="70" t="s">
        <v>208</v>
      </c>
      <c r="C132" s="70" t="s">
        <v>184</v>
      </c>
      <c r="D132" s="70" t="s">
        <v>22</v>
      </c>
      <c r="E132" s="28">
        <f>VLOOKUP(A132,'[1]MASTER - PRINTED BOOKS'!$A:$C,3,FALSE)</f>
        <v>34.950000000000003</v>
      </c>
      <c r="F132" s="71"/>
      <c r="G132" s="72"/>
      <c r="H132" s="72"/>
      <c r="I132" s="72"/>
      <c r="J132" s="72"/>
      <c r="K132" s="72"/>
      <c r="L132" s="72"/>
      <c r="M132" s="72"/>
    </row>
    <row r="133" spans="1:13" s="73" customFormat="1" ht="27.6" customHeight="1" x14ac:dyDescent="0.25">
      <c r="A133" s="46" t="s">
        <v>209</v>
      </c>
      <c r="B133" s="70" t="s">
        <v>210</v>
      </c>
      <c r="C133" s="70" t="s">
        <v>184</v>
      </c>
      <c r="D133" s="70" t="s">
        <v>22</v>
      </c>
      <c r="E133" s="28">
        <f>VLOOKUP(A133,'[1]MASTER - PRINTED BOOKS'!$A:$C,3,FALSE)</f>
        <v>34.950000000000003</v>
      </c>
      <c r="F133" s="71"/>
      <c r="G133" s="72"/>
      <c r="H133" s="72"/>
      <c r="I133" s="72"/>
      <c r="J133" s="72"/>
      <c r="K133" s="72"/>
      <c r="L133" s="72"/>
      <c r="M133" s="72"/>
    </row>
    <row r="134" spans="1:13" s="73" customFormat="1" ht="27.6" customHeight="1" x14ac:dyDescent="0.25">
      <c r="A134" s="46" t="s">
        <v>211</v>
      </c>
      <c r="B134" s="70" t="s">
        <v>212</v>
      </c>
      <c r="C134" s="70" t="s">
        <v>184</v>
      </c>
      <c r="D134" s="70" t="s">
        <v>22</v>
      </c>
      <c r="E134" s="28">
        <f>VLOOKUP(A134,'[1]MASTER - PRINTED BOOKS'!$A:$C,3,FALSE)</f>
        <v>34.950000000000003</v>
      </c>
      <c r="F134" s="71"/>
      <c r="G134" s="72"/>
      <c r="H134" s="72"/>
      <c r="I134" s="72"/>
      <c r="J134" s="72"/>
      <c r="K134" s="72"/>
      <c r="L134" s="72"/>
      <c r="M134" s="72"/>
    </row>
    <row r="135" spans="1:13" s="73" customFormat="1" ht="27.6" customHeight="1" x14ac:dyDescent="0.25">
      <c r="A135" s="46" t="s">
        <v>213</v>
      </c>
      <c r="B135" s="70" t="s">
        <v>214</v>
      </c>
      <c r="C135" s="70" t="s">
        <v>184</v>
      </c>
      <c r="D135" s="70" t="s">
        <v>22</v>
      </c>
      <c r="E135" s="28">
        <f>VLOOKUP(A135,'[1]MASTER - PRINTED BOOKS'!$A:$C,3,FALSE)</f>
        <v>34.950000000000003</v>
      </c>
      <c r="F135" s="71"/>
      <c r="G135" s="72"/>
      <c r="H135" s="72"/>
      <c r="I135" s="72"/>
      <c r="J135" s="72"/>
      <c r="K135" s="72"/>
      <c r="L135" s="72"/>
      <c r="M135" s="72"/>
    </row>
    <row r="136" spans="1:13" s="73" customFormat="1" ht="27.6" customHeight="1" x14ac:dyDescent="0.25">
      <c r="A136" s="46" t="s">
        <v>215</v>
      </c>
      <c r="B136" s="70" t="s">
        <v>216</v>
      </c>
      <c r="C136" s="70" t="s">
        <v>184</v>
      </c>
      <c r="D136" s="70" t="s">
        <v>22</v>
      </c>
      <c r="E136" s="28">
        <f>VLOOKUP(A136,'[1]MASTER - PRINTED BOOKS'!$A:$C,3,FALSE)</f>
        <v>34.950000000000003</v>
      </c>
      <c r="F136" s="71"/>
      <c r="G136" s="72"/>
      <c r="H136" s="72"/>
      <c r="I136" s="72"/>
      <c r="J136" s="72"/>
      <c r="K136" s="72"/>
      <c r="L136" s="72"/>
      <c r="M136" s="72"/>
    </row>
    <row r="137" spans="1:13" s="73" customFormat="1" ht="27.6" customHeight="1" x14ac:dyDescent="0.25">
      <c r="A137" s="46" t="s">
        <v>217</v>
      </c>
      <c r="B137" s="70" t="s">
        <v>218</v>
      </c>
      <c r="C137" s="70" t="s">
        <v>184</v>
      </c>
      <c r="D137" s="70" t="s">
        <v>22</v>
      </c>
      <c r="E137" s="28">
        <f>VLOOKUP(A137,'[1]MASTER - PRINTED BOOKS'!$A:$C,3,FALSE)</f>
        <v>34.950000000000003</v>
      </c>
      <c r="F137" s="71"/>
      <c r="G137" s="72"/>
      <c r="H137" s="72"/>
      <c r="I137" s="72"/>
      <c r="J137" s="72"/>
      <c r="K137" s="72"/>
      <c r="L137" s="72"/>
      <c r="M137" s="72"/>
    </row>
    <row r="138" spans="1:13" s="73" customFormat="1" ht="27.6" customHeight="1" x14ac:dyDescent="0.25">
      <c r="A138" s="46" t="s">
        <v>219</v>
      </c>
      <c r="B138" s="70" t="s">
        <v>220</v>
      </c>
      <c r="C138" s="70" t="s">
        <v>184</v>
      </c>
      <c r="D138" s="70" t="s">
        <v>22</v>
      </c>
      <c r="E138" s="28">
        <f>VLOOKUP(A138,'[1]MASTER - PRINTED BOOKS'!$A:$C,3,FALSE)</f>
        <v>34.950000000000003</v>
      </c>
      <c r="F138" s="71"/>
      <c r="G138" s="72"/>
      <c r="H138" s="72"/>
      <c r="I138" s="72"/>
      <c r="J138" s="72"/>
      <c r="K138" s="72"/>
      <c r="L138" s="72"/>
      <c r="M138" s="72"/>
    </row>
    <row r="139" spans="1:13" s="73" customFormat="1" ht="27.6" customHeight="1" x14ac:dyDescent="0.25">
      <c r="A139" s="46" t="s">
        <v>221</v>
      </c>
      <c r="B139" s="70" t="s">
        <v>222</v>
      </c>
      <c r="C139" s="70" t="s">
        <v>184</v>
      </c>
      <c r="D139" s="70" t="s">
        <v>22</v>
      </c>
      <c r="E139" s="28">
        <f>VLOOKUP(A139,'[1]MASTER - PRINTED BOOKS'!$A:$C,3,FALSE)</f>
        <v>34.950000000000003</v>
      </c>
      <c r="F139" s="71"/>
      <c r="G139" s="72"/>
      <c r="H139" s="72"/>
      <c r="I139" s="72"/>
      <c r="J139" s="72"/>
      <c r="K139" s="72"/>
      <c r="L139" s="72"/>
      <c r="M139" s="72"/>
    </row>
    <row r="140" spans="1:13" s="73" customFormat="1" ht="27.6" customHeight="1" x14ac:dyDescent="0.25">
      <c r="A140" s="46" t="s">
        <v>223</v>
      </c>
      <c r="B140" s="70" t="s">
        <v>224</v>
      </c>
      <c r="C140" s="70" t="s">
        <v>184</v>
      </c>
      <c r="D140" s="70" t="s">
        <v>22</v>
      </c>
      <c r="E140" s="28">
        <f>VLOOKUP(A140,'[1]MASTER - PRINTED BOOKS'!$A:$C,3,FALSE)</f>
        <v>38.950000000000003</v>
      </c>
      <c r="F140" s="71"/>
      <c r="G140" s="72"/>
      <c r="H140" s="72"/>
      <c r="I140" s="72"/>
      <c r="J140" s="72"/>
      <c r="K140" s="72"/>
      <c r="L140" s="72"/>
      <c r="M140" s="72"/>
    </row>
    <row r="141" spans="1:13" s="73" customFormat="1" ht="27.6" customHeight="1" x14ac:dyDescent="0.25">
      <c r="A141" s="46" t="s">
        <v>225</v>
      </c>
      <c r="B141" s="70" t="s">
        <v>226</v>
      </c>
      <c r="C141" s="70" t="s">
        <v>184</v>
      </c>
      <c r="D141" s="70" t="s">
        <v>22</v>
      </c>
      <c r="E141" s="28">
        <f>VLOOKUP(A141,'[1]MASTER - PRINTED BOOKS'!$A:$C,3,FALSE)</f>
        <v>38.950000000000003</v>
      </c>
      <c r="F141" s="71"/>
      <c r="G141" s="72"/>
      <c r="H141" s="72"/>
      <c r="I141" s="72"/>
      <c r="J141" s="72"/>
      <c r="K141" s="72"/>
      <c r="L141" s="72"/>
      <c r="M141" s="72"/>
    </row>
    <row r="142" spans="1:13" s="73" customFormat="1" ht="27.6" customHeight="1" x14ac:dyDescent="0.25">
      <c r="A142" s="46" t="s">
        <v>227</v>
      </c>
      <c r="B142" s="70" t="s">
        <v>228</v>
      </c>
      <c r="C142" s="70" t="s">
        <v>184</v>
      </c>
      <c r="D142" s="70" t="s">
        <v>22</v>
      </c>
      <c r="E142" s="28">
        <f>VLOOKUP(A142,'[1]MASTER - PRINTED BOOKS'!$A:$C,3,FALSE)</f>
        <v>38.950000000000003</v>
      </c>
      <c r="F142" s="71"/>
      <c r="G142" s="72"/>
      <c r="H142" s="72"/>
      <c r="I142" s="72"/>
      <c r="J142" s="72"/>
      <c r="K142" s="72"/>
      <c r="L142" s="72"/>
      <c r="M142" s="72"/>
    </row>
    <row r="143" spans="1:13" s="73" customFormat="1" ht="27.6" customHeight="1" x14ac:dyDescent="0.25">
      <c r="A143" s="46" t="s">
        <v>229</v>
      </c>
      <c r="B143" s="70" t="s">
        <v>230</v>
      </c>
      <c r="C143" s="70" t="s">
        <v>184</v>
      </c>
      <c r="D143" s="70" t="s">
        <v>22</v>
      </c>
      <c r="E143" s="28">
        <f>VLOOKUP(A143,'[1]MASTER - PRINTED BOOKS'!$A:$C,3,FALSE)</f>
        <v>38.950000000000003</v>
      </c>
      <c r="F143" s="71"/>
      <c r="G143" s="72"/>
      <c r="H143" s="72"/>
      <c r="I143" s="72"/>
      <c r="J143" s="72"/>
      <c r="K143" s="72"/>
      <c r="L143" s="72"/>
      <c r="M143" s="72"/>
    </row>
    <row r="144" spans="1:13" s="73" customFormat="1" ht="27.6" customHeight="1" x14ac:dyDescent="0.25">
      <c r="A144" s="46" t="s">
        <v>231</v>
      </c>
      <c r="B144" s="70" t="s">
        <v>232</v>
      </c>
      <c r="C144" s="70" t="s">
        <v>184</v>
      </c>
      <c r="D144" s="70" t="s">
        <v>22</v>
      </c>
      <c r="E144" s="28">
        <f>VLOOKUP(A144,'[1]MASTER - PRINTED BOOKS'!$A:$C,3,FALSE)</f>
        <v>38.950000000000003</v>
      </c>
      <c r="F144" s="71"/>
      <c r="G144" s="72"/>
      <c r="H144" s="72"/>
      <c r="I144" s="72"/>
      <c r="J144" s="72"/>
      <c r="K144" s="72"/>
      <c r="L144" s="72"/>
      <c r="M144" s="72"/>
    </row>
    <row r="145" spans="1:13" s="73" customFormat="1" ht="27.6" customHeight="1" x14ac:dyDescent="0.25">
      <c r="A145" s="46" t="s">
        <v>233</v>
      </c>
      <c r="B145" s="70" t="s">
        <v>234</v>
      </c>
      <c r="C145" s="70" t="s">
        <v>184</v>
      </c>
      <c r="D145" s="70" t="s">
        <v>22</v>
      </c>
      <c r="E145" s="28">
        <f>VLOOKUP(A145,'[1]MASTER - PRINTED BOOKS'!$A:$C,3,FALSE)</f>
        <v>38.950000000000003</v>
      </c>
      <c r="F145" s="71"/>
      <c r="G145" s="72"/>
      <c r="H145" s="72"/>
      <c r="I145" s="72"/>
      <c r="J145" s="72"/>
      <c r="K145" s="72"/>
      <c r="L145" s="72"/>
      <c r="M145" s="72"/>
    </row>
    <row r="146" spans="1:13" s="73" customFormat="1" ht="27.6" customHeight="1" x14ac:dyDescent="0.25">
      <c r="A146" s="46" t="s">
        <v>235</v>
      </c>
      <c r="B146" s="70" t="s">
        <v>236</v>
      </c>
      <c r="C146" s="70" t="s">
        <v>184</v>
      </c>
      <c r="D146" s="70" t="s">
        <v>22</v>
      </c>
      <c r="E146" s="28">
        <f>VLOOKUP(A146,'[1]MASTER - PRINTED BOOKS'!$A:$C,3,FALSE)</f>
        <v>38.950000000000003</v>
      </c>
      <c r="F146" s="71"/>
      <c r="G146" s="72"/>
      <c r="H146" s="72"/>
      <c r="I146" s="72"/>
      <c r="J146" s="72"/>
      <c r="K146" s="72"/>
      <c r="L146" s="72"/>
      <c r="M146" s="72"/>
    </row>
    <row r="147" spans="1:13" s="73" customFormat="1" ht="27.6" customHeight="1" x14ac:dyDescent="0.25">
      <c r="A147" s="46" t="s">
        <v>237</v>
      </c>
      <c r="B147" s="70" t="s">
        <v>238</v>
      </c>
      <c r="C147" s="70" t="s">
        <v>184</v>
      </c>
      <c r="D147" s="70" t="s">
        <v>22</v>
      </c>
      <c r="E147" s="28">
        <f>VLOOKUP(A147,'[1]MASTER - PRINTED BOOKS'!$A:$C,3,FALSE)</f>
        <v>38.950000000000003</v>
      </c>
      <c r="F147" s="71"/>
      <c r="G147" s="72"/>
      <c r="H147" s="72"/>
      <c r="I147" s="72"/>
      <c r="J147" s="72"/>
      <c r="K147" s="72"/>
      <c r="L147" s="72"/>
      <c r="M147" s="72"/>
    </row>
    <row r="148" spans="1:13" s="73" customFormat="1" ht="27.6" customHeight="1" x14ac:dyDescent="0.25">
      <c r="A148" s="46" t="s">
        <v>239</v>
      </c>
      <c r="B148" s="70" t="s">
        <v>240</v>
      </c>
      <c r="C148" s="70" t="s">
        <v>184</v>
      </c>
      <c r="D148" s="70" t="s">
        <v>22</v>
      </c>
      <c r="E148" s="28">
        <f>VLOOKUP(A148,'[1]MASTER - PRINTED BOOKS'!$A:$C,3,FALSE)</f>
        <v>38.950000000000003</v>
      </c>
      <c r="F148" s="71"/>
      <c r="G148" s="72"/>
      <c r="H148" s="72"/>
      <c r="I148" s="72"/>
      <c r="J148" s="72"/>
      <c r="K148" s="72"/>
      <c r="L148" s="72"/>
      <c r="M148" s="72"/>
    </row>
    <row r="149" spans="1:13" s="73" customFormat="1" ht="27.6" customHeight="1" x14ac:dyDescent="0.25">
      <c r="A149" s="46" t="s">
        <v>241</v>
      </c>
      <c r="B149" s="70" t="s">
        <v>242</v>
      </c>
      <c r="C149" s="70" t="s">
        <v>184</v>
      </c>
      <c r="D149" s="70" t="s">
        <v>22</v>
      </c>
      <c r="E149" s="28">
        <f>VLOOKUP(A149,'[1]MASTER - PRINTED BOOKS'!$A:$C,3,FALSE)</f>
        <v>38.950000000000003</v>
      </c>
      <c r="F149" s="71"/>
      <c r="G149" s="72"/>
      <c r="H149" s="72"/>
      <c r="I149" s="72"/>
      <c r="J149" s="72"/>
      <c r="K149" s="72"/>
      <c r="L149" s="72"/>
      <c r="M149" s="72"/>
    </row>
    <row r="150" spans="1:13" s="73" customFormat="1" ht="27.6" customHeight="1" x14ac:dyDescent="0.25">
      <c r="A150" s="46" t="s">
        <v>243</v>
      </c>
      <c r="B150" s="70" t="s">
        <v>244</v>
      </c>
      <c r="C150" s="70" t="s">
        <v>184</v>
      </c>
      <c r="D150" s="70" t="s">
        <v>22</v>
      </c>
      <c r="E150" s="28">
        <f>VLOOKUP(A150,'[1]MASTER - PRINTED BOOKS'!$A:$C,3,FALSE)</f>
        <v>38.950000000000003</v>
      </c>
      <c r="F150" s="71"/>
      <c r="G150" s="72"/>
      <c r="H150" s="72"/>
      <c r="I150" s="72"/>
      <c r="J150" s="72"/>
      <c r="K150" s="72"/>
      <c r="L150" s="72"/>
      <c r="M150" s="72"/>
    </row>
    <row r="151" spans="1:13" s="73" customFormat="1" ht="27.6" customHeight="1" x14ac:dyDescent="0.25">
      <c r="A151" s="46" t="s">
        <v>245</v>
      </c>
      <c r="B151" s="70" t="s">
        <v>246</v>
      </c>
      <c r="C151" s="70" t="s">
        <v>184</v>
      </c>
      <c r="D151" s="70" t="s">
        <v>22</v>
      </c>
      <c r="E151" s="28">
        <f>VLOOKUP(A151,'[1]MASTER - PRINTED BOOKS'!$A:$C,3,FALSE)</f>
        <v>38.950000000000003</v>
      </c>
      <c r="F151" s="71"/>
      <c r="G151" s="72"/>
      <c r="H151" s="72"/>
      <c r="I151" s="72"/>
      <c r="J151" s="72"/>
      <c r="K151" s="72"/>
      <c r="L151" s="72"/>
      <c r="M151" s="72"/>
    </row>
    <row r="152" spans="1:13" s="73" customFormat="1" ht="27.6" customHeight="1" x14ac:dyDescent="0.25">
      <c r="A152" s="46" t="s">
        <v>247</v>
      </c>
      <c r="B152" s="70" t="s">
        <v>248</v>
      </c>
      <c r="C152" s="70" t="s">
        <v>184</v>
      </c>
      <c r="D152" s="70" t="s">
        <v>22</v>
      </c>
      <c r="E152" s="28">
        <f>VLOOKUP(A152,'[1]MASTER - PRINTED BOOKS'!$A:$C,3,FALSE)</f>
        <v>38.950000000000003</v>
      </c>
      <c r="F152" s="71"/>
      <c r="G152" s="72"/>
      <c r="H152" s="72"/>
      <c r="I152" s="72"/>
      <c r="J152" s="72"/>
      <c r="K152" s="72"/>
      <c r="L152" s="72"/>
      <c r="M152" s="72"/>
    </row>
    <row r="153" spans="1:13" s="73" customFormat="1" ht="27.6" customHeight="1" x14ac:dyDescent="0.25">
      <c r="A153" s="46" t="s">
        <v>249</v>
      </c>
      <c r="B153" s="70" t="s">
        <v>250</v>
      </c>
      <c r="C153" s="70" t="s">
        <v>184</v>
      </c>
      <c r="D153" s="70" t="s">
        <v>22</v>
      </c>
      <c r="E153" s="28">
        <f>VLOOKUP(A153,'[1]MASTER - PRINTED BOOKS'!$A:$C,3,FALSE)</f>
        <v>43.95</v>
      </c>
      <c r="F153" s="71"/>
      <c r="G153" s="72"/>
      <c r="H153" s="72"/>
      <c r="I153" s="72"/>
      <c r="J153" s="72"/>
      <c r="K153" s="72"/>
      <c r="L153" s="72"/>
      <c r="M153" s="72"/>
    </row>
    <row r="154" spans="1:13" s="73" customFormat="1" ht="27.6" customHeight="1" x14ac:dyDescent="0.25">
      <c r="A154" s="46" t="s">
        <v>251</v>
      </c>
      <c r="B154" s="70" t="s">
        <v>252</v>
      </c>
      <c r="C154" s="70" t="s">
        <v>184</v>
      </c>
      <c r="D154" s="70" t="s">
        <v>22</v>
      </c>
      <c r="E154" s="28">
        <f>VLOOKUP(A154,'[1]MASTER - PRINTED BOOKS'!$A:$C,3,FALSE)</f>
        <v>43.95</v>
      </c>
      <c r="F154" s="71"/>
      <c r="G154" s="72"/>
      <c r="H154" s="72"/>
      <c r="I154" s="72"/>
      <c r="J154" s="72"/>
      <c r="K154" s="72"/>
      <c r="L154" s="72"/>
      <c r="M154" s="72"/>
    </row>
    <row r="155" spans="1:13" s="73" customFormat="1" ht="27.6" customHeight="1" x14ac:dyDescent="0.25">
      <c r="A155" s="46" t="s">
        <v>253</v>
      </c>
      <c r="B155" s="70" t="s">
        <v>254</v>
      </c>
      <c r="C155" s="70" t="s">
        <v>184</v>
      </c>
      <c r="D155" s="70" t="s">
        <v>22</v>
      </c>
      <c r="E155" s="28">
        <f>VLOOKUP(A155,'[1]MASTER - PRINTED BOOKS'!$A:$C,3,FALSE)</f>
        <v>43.95</v>
      </c>
      <c r="F155" s="71"/>
      <c r="G155" s="72"/>
      <c r="H155" s="72"/>
      <c r="I155" s="72"/>
      <c r="J155" s="72"/>
      <c r="K155" s="72"/>
      <c r="L155" s="72"/>
      <c r="M155" s="72"/>
    </row>
    <row r="156" spans="1:13" s="73" customFormat="1" ht="27.6" customHeight="1" x14ac:dyDescent="0.25">
      <c r="A156" s="46" t="s">
        <v>255</v>
      </c>
      <c r="B156" s="70" t="s">
        <v>256</v>
      </c>
      <c r="C156" s="70" t="s">
        <v>184</v>
      </c>
      <c r="D156" s="70" t="s">
        <v>22</v>
      </c>
      <c r="E156" s="28">
        <f>VLOOKUP(A156,'[1]MASTER - PRINTED BOOKS'!$A:$C,3,FALSE)</f>
        <v>43.95</v>
      </c>
      <c r="F156" s="71"/>
      <c r="G156" s="72"/>
      <c r="H156" s="72"/>
      <c r="I156" s="72"/>
      <c r="J156" s="72"/>
      <c r="K156" s="72"/>
      <c r="L156" s="72"/>
      <c r="M156" s="72"/>
    </row>
    <row r="157" spans="1:13" s="73" customFormat="1" ht="27.6" customHeight="1" x14ac:dyDescent="0.25">
      <c r="A157" s="46" t="s">
        <v>257</v>
      </c>
      <c r="B157" s="70" t="s">
        <v>258</v>
      </c>
      <c r="C157" s="70" t="s">
        <v>184</v>
      </c>
      <c r="D157" s="70" t="s">
        <v>22</v>
      </c>
      <c r="E157" s="28">
        <f>VLOOKUP(A157,'[1]MASTER - PRINTED BOOKS'!$A:$C,3,FALSE)</f>
        <v>43.95</v>
      </c>
      <c r="F157" s="71"/>
      <c r="G157" s="72"/>
      <c r="H157" s="72"/>
      <c r="I157" s="72"/>
      <c r="J157" s="72"/>
      <c r="K157" s="72"/>
      <c r="L157" s="72"/>
      <c r="M157" s="72"/>
    </row>
    <row r="158" spans="1:13" s="73" customFormat="1" ht="27.6" customHeight="1" x14ac:dyDescent="0.25">
      <c r="A158" s="46" t="s">
        <v>259</v>
      </c>
      <c r="B158" s="70" t="s">
        <v>260</v>
      </c>
      <c r="C158" s="70" t="s">
        <v>184</v>
      </c>
      <c r="D158" s="70" t="s">
        <v>22</v>
      </c>
      <c r="E158" s="28">
        <f>VLOOKUP(A158,'[1]MASTER - PRINTED BOOKS'!$A:$C,3,FALSE)</f>
        <v>43.95</v>
      </c>
      <c r="F158" s="71"/>
      <c r="G158" s="72"/>
      <c r="H158" s="72"/>
      <c r="I158" s="72"/>
      <c r="J158" s="72"/>
      <c r="K158" s="72"/>
      <c r="L158" s="72"/>
      <c r="M158" s="72"/>
    </row>
    <row r="159" spans="1:13" s="73" customFormat="1" ht="27.6" customHeight="1" x14ac:dyDescent="0.25">
      <c r="A159" s="46" t="s">
        <v>261</v>
      </c>
      <c r="B159" s="70" t="s">
        <v>262</v>
      </c>
      <c r="C159" s="70" t="s">
        <v>184</v>
      </c>
      <c r="D159" s="70" t="s">
        <v>22</v>
      </c>
      <c r="E159" s="28">
        <f>VLOOKUP(A159,'[1]MASTER - PRINTED BOOKS'!$A:$C,3,FALSE)</f>
        <v>47.96</v>
      </c>
      <c r="F159" s="71"/>
      <c r="G159" s="72"/>
      <c r="H159" s="72"/>
      <c r="I159" s="72"/>
      <c r="J159" s="72"/>
      <c r="K159" s="72"/>
      <c r="L159" s="72"/>
      <c r="M159" s="72"/>
    </row>
    <row r="160" spans="1:13" s="63" customFormat="1" ht="20.25" x14ac:dyDescent="0.3">
      <c r="A160" s="60" t="s">
        <v>148</v>
      </c>
      <c r="B160" s="61"/>
      <c r="C160" s="80"/>
      <c r="D160" s="61"/>
      <c r="E160" s="61"/>
      <c r="F160" s="62"/>
    </row>
    <row r="161" spans="1:13" s="66" customFormat="1" ht="27.6" customHeight="1" x14ac:dyDescent="0.2">
      <c r="A161" s="67" t="s">
        <v>264</v>
      </c>
      <c r="B161" s="68" t="s">
        <v>265</v>
      </c>
      <c r="C161" s="74" t="s">
        <v>266</v>
      </c>
      <c r="D161" s="74" t="s">
        <v>22</v>
      </c>
      <c r="E161" s="65">
        <f>VLOOKUP(A161,'[1]MASTER - PRINTED BOOKS'!$A:$C,3,FALSE)</f>
        <v>553.96</v>
      </c>
      <c r="F161" s="69"/>
    </row>
    <row r="162" spans="1:13" s="29" customFormat="1" ht="27.6" customHeight="1" x14ac:dyDescent="0.25">
      <c r="A162" s="46" t="s">
        <v>267</v>
      </c>
      <c r="B162" s="70" t="s">
        <v>268</v>
      </c>
      <c r="C162" s="70" t="s">
        <v>149</v>
      </c>
      <c r="D162" s="70" t="s">
        <v>22</v>
      </c>
      <c r="E162" s="28">
        <f>VLOOKUP(A162,'[1]MASTER - PRINTED BOOKS'!$A:$C,3,FALSE)</f>
        <v>118.94</v>
      </c>
      <c r="F162" s="71"/>
    </row>
    <row r="163" spans="1:13" s="29" customFormat="1" ht="27.6" customHeight="1" x14ac:dyDescent="0.25">
      <c r="A163" s="46" t="s">
        <v>269</v>
      </c>
      <c r="B163" s="70" t="s">
        <v>270</v>
      </c>
      <c r="C163" s="70" t="s">
        <v>149</v>
      </c>
      <c r="D163" s="70" t="s">
        <v>22</v>
      </c>
      <c r="E163" s="28">
        <f>VLOOKUP(A163,'[1]MASTER - PRINTED BOOKS'!$A:$C,3,FALSE)</f>
        <v>142.94999999999999</v>
      </c>
      <c r="F163" s="71"/>
    </row>
    <row r="164" spans="1:13" s="29" customFormat="1" ht="27.6" customHeight="1" x14ac:dyDescent="0.25">
      <c r="A164" s="46" t="s">
        <v>271</v>
      </c>
      <c r="B164" s="70" t="s">
        <v>272</v>
      </c>
      <c r="C164" s="70" t="s">
        <v>149</v>
      </c>
      <c r="D164" s="70" t="s">
        <v>22</v>
      </c>
      <c r="E164" s="28">
        <f>VLOOKUP(A164,'[1]MASTER - PRINTED BOOKS'!$A:$C,3,FALSE)</f>
        <v>142.94999999999999</v>
      </c>
      <c r="F164" s="71"/>
    </row>
    <row r="165" spans="1:13" s="29" customFormat="1" ht="27.6" customHeight="1" x14ac:dyDescent="0.25">
      <c r="A165" s="46" t="s">
        <v>273</v>
      </c>
      <c r="B165" s="70" t="s">
        <v>274</v>
      </c>
      <c r="C165" s="70" t="s">
        <v>149</v>
      </c>
      <c r="D165" s="70" t="s">
        <v>22</v>
      </c>
      <c r="E165" s="28">
        <f>VLOOKUP(A165,'[1]MASTER - PRINTED BOOKS'!$A:$C,3,FALSE)</f>
        <v>162.96</v>
      </c>
      <c r="F165" s="71"/>
    </row>
    <row r="166" spans="1:13" s="44" customFormat="1" ht="20.25" x14ac:dyDescent="0.3">
      <c r="A166" s="35" t="s">
        <v>276</v>
      </c>
      <c r="B166" s="41"/>
      <c r="C166" s="42"/>
      <c r="D166" s="41"/>
      <c r="E166" s="41"/>
      <c r="F166" s="43"/>
    </row>
    <row r="167" spans="1:13" s="63" customFormat="1" ht="20.25" x14ac:dyDescent="0.3">
      <c r="A167" s="60" t="s">
        <v>178</v>
      </c>
      <c r="B167" s="61"/>
      <c r="C167" s="80"/>
      <c r="D167" s="61"/>
      <c r="E167" s="61"/>
      <c r="F167" s="62"/>
    </row>
    <row r="168" spans="1:13" s="59" customFormat="1" ht="20.25" x14ac:dyDescent="0.3">
      <c r="A168" s="55" t="s">
        <v>352</v>
      </c>
      <c r="B168" s="56"/>
      <c r="C168" s="57"/>
      <c r="D168" s="56"/>
      <c r="E168" s="56"/>
      <c r="F168" s="58"/>
    </row>
    <row r="169" spans="1:13" s="66" customFormat="1" ht="27.6" customHeight="1" x14ac:dyDescent="0.2">
      <c r="A169" s="67" t="s">
        <v>277</v>
      </c>
      <c r="B169" s="68" t="s">
        <v>278</v>
      </c>
      <c r="C169" s="74" t="s">
        <v>181</v>
      </c>
      <c r="D169" s="83" t="s">
        <v>22</v>
      </c>
      <c r="E169" s="65">
        <f>VLOOKUP(A169,'[1]MASTER - PRINTED BOOKS'!$A:$C,3,FALSE)</f>
        <v>326.95</v>
      </c>
      <c r="F169" s="69"/>
    </row>
    <row r="170" spans="1:13" s="73" customFormat="1" ht="27.6" customHeight="1" x14ac:dyDescent="0.25">
      <c r="A170" s="46" t="s">
        <v>279</v>
      </c>
      <c r="B170" s="70" t="s">
        <v>280</v>
      </c>
      <c r="C170" s="70" t="s">
        <v>184</v>
      </c>
      <c r="D170" s="70" t="s">
        <v>22</v>
      </c>
      <c r="E170" s="28">
        <f>VLOOKUP(A170,'[1]MASTER - PRINTED BOOKS'!$A:$C,3,FALSE)</f>
        <v>34.950000000000003</v>
      </c>
      <c r="F170" s="76"/>
      <c r="G170" s="72"/>
      <c r="H170" s="72"/>
      <c r="I170" s="72"/>
      <c r="J170" s="72"/>
      <c r="K170" s="72"/>
      <c r="L170" s="72"/>
      <c r="M170" s="72"/>
    </row>
    <row r="171" spans="1:13" s="73" customFormat="1" ht="27.6" customHeight="1" x14ac:dyDescent="0.25">
      <c r="A171" s="46" t="s">
        <v>281</v>
      </c>
      <c r="B171" s="70" t="s">
        <v>282</v>
      </c>
      <c r="C171" s="70" t="s">
        <v>184</v>
      </c>
      <c r="D171" s="70" t="s">
        <v>22</v>
      </c>
      <c r="E171" s="28">
        <f>VLOOKUP(A171,'[1]MASTER - PRINTED BOOKS'!$A:$C,3,FALSE)</f>
        <v>38.950000000000003</v>
      </c>
      <c r="F171" s="76"/>
      <c r="G171" s="72"/>
      <c r="H171" s="72"/>
      <c r="I171" s="72"/>
      <c r="J171" s="72"/>
      <c r="K171" s="72"/>
      <c r="L171" s="72"/>
      <c r="M171" s="72"/>
    </row>
    <row r="172" spans="1:13" s="73" customFormat="1" ht="27.6" customHeight="1" x14ac:dyDescent="0.25">
      <c r="A172" s="46" t="s">
        <v>283</v>
      </c>
      <c r="B172" s="70" t="s">
        <v>284</v>
      </c>
      <c r="C172" s="70" t="s">
        <v>184</v>
      </c>
      <c r="D172" s="70" t="s">
        <v>22</v>
      </c>
      <c r="E172" s="28">
        <f>VLOOKUP(A172,'[1]MASTER - PRINTED BOOKS'!$A:$C,3,FALSE)</f>
        <v>43.95</v>
      </c>
      <c r="F172" s="76"/>
      <c r="G172" s="72"/>
      <c r="H172" s="72"/>
      <c r="I172" s="72"/>
      <c r="J172" s="72"/>
      <c r="K172" s="72"/>
      <c r="L172" s="72"/>
      <c r="M172" s="72"/>
    </row>
    <row r="173" spans="1:13" s="73" customFormat="1" ht="27.6" customHeight="1" x14ac:dyDescent="0.25">
      <c r="A173" s="46" t="s">
        <v>285</v>
      </c>
      <c r="B173" s="70" t="s">
        <v>286</v>
      </c>
      <c r="C173" s="70" t="s">
        <v>184</v>
      </c>
      <c r="D173" s="70" t="s">
        <v>22</v>
      </c>
      <c r="E173" s="28">
        <f>VLOOKUP(A173,'[1]MASTER - PRINTED BOOKS'!$A:$C,3,FALSE)</f>
        <v>34.950000000000003</v>
      </c>
      <c r="F173" s="76"/>
      <c r="G173" s="72"/>
      <c r="H173" s="72"/>
      <c r="I173" s="72"/>
      <c r="J173" s="72"/>
      <c r="K173" s="72"/>
      <c r="L173" s="72"/>
      <c r="M173" s="72"/>
    </row>
    <row r="174" spans="1:13" s="73" customFormat="1" ht="27.6" customHeight="1" x14ac:dyDescent="0.25">
      <c r="A174" s="46" t="s">
        <v>287</v>
      </c>
      <c r="B174" s="70" t="s">
        <v>288</v>
      </c>
      <c r="C174" s="70" t="s">
        <v>184</v>
      </c>
      <c r="D174" s="70" t="s">
        <v>22</v>
      </c>
      <c r="E174" s="28">
        <f>VLOOKUP(A174,'[1]MASTER - PRINTED BOOKS'!$A:$C,3,FALSE)</f>
        <v>38.950000000000003</v>
      </c>
      <c r="F174" s="76"/>
      <c r="G174" s="72"/>
      <c r="H174" s="72"/>
      <c r="I174" s="72"/>
      <c r="J174" s="72"/>
      <c r="K174" s="72"/>
      <c r="L174" s="72"/>
      <c r="M174" s="72"/>
    </row>
    <row r="175" spans="1:13" s="73" customFormat="1" ht="27.6" customHeight="1" x14ac:dyDescent="0.25">
      <c r="A175" s="46" t="s">
        <v>289</v>
      </c>
      <c r="B175" s="70" t="s">
        <v>290</v>
      </c>
      <c r="C175" s="70" t="s">
        <v>184</v>
      </c>
      <c r="D175" s="70" t="s">
        <v>22</v>
      </c>
      <c r="E175" s="28">
        <f>VLOOKUP(A175,'[1]MASTER - PRINTED BOOKS'!$A:$C,3,FALSE)</f>
        <v>43.95</v>
      </c>
      <c r="F175" s="76"/>
      <c r="G175" s="72"/>
      <c r="H175" s="72"/>
      <c r="I175" s="72"/>
      <c r="J175" s="72"/>
      <c r="K175" s="72"/>
      <c r="L175" s="72"/>
      <c r="M175" s="72"/>
    </row>
    <row r="176" spans="1:13" s="73" customFormat="1" ht="27.6" customHeight="1" x14ac:dyDescent="0.25">
      <c r="A176" s="46" t="s">
        <v>291</v>
      </c>
      <c r="B176" s="70" t="s">
        <v>292</v>
      </c>
      <c r="C176" s="70" t="s">
        <v>184</v>
      </c>
      <c r="D176" s="70" t="s">
        <v>22</v>
      </c>
      <c r="E176" s="28">
        <f>VLOOKUP(A176,'[1]MASTER - PRINTED BOOKS'!$A:$C,3,FALSE)</f>
        <v>34.950000000000003</v>
      </c>
      <c r="F176" s="76"/>
      <c r="G176" s="72"/>
      <c r="H176" s="72"/>
      <c r="I176" s="72"/>
      <c r="J176" s="72"/>
      <c r="K176" s="72"/>
      <c r="L176" s="72"/>
      <c r="M176" s="72"/>
    </row>
    <row r="177" spans="1:13" s="73" customFormat="1" ht="27.6" customHeight="1" x14ac:dyDescent="0.25">
      <c r="A177" s="46" t="s">
        <v>293</v>
      </c>
      <c r="B177" s="70" t="s">
        <v>294</v>
      </c>
      <c r="C177" s="70" t="s">
        <v>184</v>
      </c>
      <c r="D177" s="70" t="s">
        <v>22</v>
      </c>
      <c r="E177" s="28">
        <f>VLOOKUP(A177,'[1]MASTER - PRINTED BOOKS'!$A:$C,3,FALSE)</f>
        <v>38.950000000000003</v>
      </c>
      <c r="F177" s="76"/>
      <c r="G177" s="72"/>
      <c r="H177" s="72"/>
      <c r="I177" s="72"/>
      <c r="J177" s="72"/>
      <c r="K177" s="72"/>
      <c r="L177" s="72"/>
      <c r="M177" s="72"/>
    </row>
    <row r="178" spans="1:13" s="73" customFormat="1" ht="27.6" customHeight="1" x14ac:dyDescent="0.25">
      <c r="A178" s="46" t="s">
        <v>295</v>
      </c>
      <c r="B178" s="70" t="s">
        <v>296</v>
      </c>
      <c r="C178" s="70" t="s">
        <v>184</v>
      </c>
      <c r="D178" s="70" t="s">
        <v>22</v>
      </c>
      <c r="E178" s="28">
        <f>VLOOKUP(A178,'[1]MASTER - PRINTED BOOKS'!$A:$C,3,FALSE)</f>
        <v>43.95</v>
      </c>
      <c r="F178" s="76"/>
      <c r="G178" s="72"/>
      <c r="H178" s="72"/>
      <c r="I178" s="72"/>
      <c r="J178" s="72"/>
      <c r="K178" s="72"/>
      <c r="L178" s="72"/>
      <c r="M178" s="72"/>
    </row>
    <row r="179" spans="1:13" s="63" customFormat="1" ht="20.25" x14ac:dyDescent="0.3">
      <c r="A179" s="60" t="s">
        <v>263</v>
      </c>
      <c r="B179" s="61"/>
      <c r="C179" s="84"/>
      <c r="D179" s="85"/>
      <c r="E179" s="85"/>
      <c r="F179" s="62"/>
    </row>
    <row r="180" spans="1:13" s="59" customFormat="1" ht="20.25" x14ac:dyDescent="0.3">
      <c r="A180" s="55" t="s">
        <v>352</v>
      </c>
      <c r="B180" s="56"/>
      <c r="C180" s="86"/>
      <c r="D180" s="87"/>
      <c r="E180" s="87"/>
      <c r="F180" s="58"/>
    </row>
    <row r="181" spans="1:13" s="78" customFormat="1" ht="27.6" customHeight="1" x14ac:dyDescent="0.25">
      <c r="A181" s="77">
        <v>9781431060870</v>
      </c>
      <c r="B181" s="68" t="s">
        <v>297</v>
      </c>
      <c r="C181" s="83" t="s">
        <v>152</v>
      </c>
      <c r="D181" s="83" t="s">
        <v>22</v>
      </c>
      <c r="E181" s="65">
        <v>415.95</v>
      </c>
      <c r="F181" s="32" t="s">
        <v>5</v>
      </c>
    </row>
    <row r="182" spans="1:13" s="29" customFormat="1" ht="27.6" customHeight="1" x14ac:dyDescent="0.25">
      <c r="A182" s="79">
        <v>9781431056279</v>
      </c>
      <c r="B182" s="70" t="s">
        <v>298</v>
      </c>
      <c r="C182" s="70" t="s">
        <v>299</v>
      </c>
      <c r="D182" s="70" t="s">
        <v>22</v>
      </c>
      <c r="E182" s="28">
        <v>100.95</v>
      </c>
      <c r="F182" s="76"/>
    </row>
    <row r="183" spans="1:13" s="29" customFormat="1" ht="27.6" customHeight="1" x14ac:dyDescent="0.25">
      <c r="A183" s="79">
        <v>9781431056286</v>
      </c>
      <c r="B183" s="70" t="s">
        <v>300</v>
      </c>
      <c r="C183" s="70" t="s">
        <v>299</v>
      </c>
      <c r="D183" s="70" t="s">
        <v>22</v>
      </c>
      <c r="E183" s="28">
        <v>100.95</v>
      </c>
      <c r="F183" s="76"/>
    </row>
    <row r="184" spans="1:13" s="29" customFormat="1" ht="27.6" customHeight="1" x14ac:dyDescent="0.25">
      <c r="A184" s="79">
        <v>9781431056293</v>
      </c>
      <c r="B184" s="70" t="s">
        <v>301</v>
      </c>
      <c r="C184" s="70" t="s">
        <v>299</v>
      </c>
      <c r="D184" s="70" t="s">
        <v>22</v>
      </c>
      <c r="E184" s="28">
        <v>111.95</v>
      </c>
      <c r="F184" s="76"/>
    </row>
    <row r="185" spans="1:13" s="29" customFormat="1" ht="27.6" customHeight="1" x14ac:dyDescent="0.25">
      <c r="A185" s="79">
        <v>9781431056309</v>
      </c>
      <c r="B185" s="70" t="s">
        <v>302</v>
      </c>
      <c r="C185" s="70" t="s">
        <v>299</v>
      </c>
      <c r="D185" s="70" t="s">
        <v>22</v>
      </c>
      <c r="E185" s="28">
        <v>111.95</v>
      </c>
      <c r="F185" s="76"/>
    </row>
    <row r="186" spans="1:13" s="63" customFormat="1" ht="20.25" x14ac:dyDescent="0.3">
      <c r="A186" s="60" t="s">
        <v>178</v>
      </c>
      <c r="B186" s="61"/>
      <c r="C186" s="84"/>
      <c r="D186" s="85"/>
      <c r="E186" s="85"/>
      <c r="F186" s="62"/>
    </row>
    <row r="187" spans="1:13" s="59" customFormat="1" ht="20.25" x14ac:dyDescent="0.3">
      <c r="A187" s="55" t="s">
        <v>31</v>
      </c>
      <c r="B187" s="56"/>
      <c r="C187" s="86"/>
      <c r="D187" s="87"/>
      <c r="E187" s="87"/>
      <c r="F187" s="58"/>
    </row>
    <row r="188" spans="1:13" s="66" customFormat="1" ht="27.6" customHeight="1" x14ac:dyDescent="0.2">
      <c r="A188" s="67" t="s">
        <v>303</v>
      </c>
      <c r="B188" s="68" t="s">
        <v>304</v>
      </c>
      <c r="C188" s="74" t="s">
        <v>181</v>
      </c>
      <c r="D188" s="83" t="s">
        <v>22</v>
      </c>
      <c r="E188" s="65">
        <f>VLOOKUP(A188,'[1]MASTER - PRINTED BOOKS'!$A:$C,3,FALSE)</f>
        <v>377.95</v>
      </c>
      <c r="F188" s="69"/>
    </row>
    <row r="189" spans="1:13" s="73" customFormat="1" ht="27.6" customHeight="1" x14ac:dyDescent="0.25">
      <c r="A189" s="46" t="s">
        <v>305</v>
      </c>
      <c r="B189" s="70" t="s">
        <v>306</v>
      </c>
      <c r="C189" s="70" t="s">
        <v>184</v>
      </c>
      <c r="D189" s="70" t="s">
        <v>22</v>
      </c>
      <c r="E189" s="28">
        <f>VLOOKUP(A189,'[1]MASTER - PRINTED BOOKS'!$A:$C,3,FALSE)</f>
        <v>38.950000000000003</v>
      </c>
      <c r="F189" s="76"/>
      <c r="G189" s="72"/>
      <c r="H189" s="72"/>
      <c r="I189" s="72"/>
      <c r="J189" s="72"/>
      <c r="K189" s="72"/>
      <c r="L189" s="72"/>
      <c r="M189" s="72"/>
    </row>
    <row r="190" spans="1:13" s="73" customFormat="1" ht="27.6" customHeight="1" x14ac:dyDescent="0.25">
      <c r="A190" s="46" t="s">
        <v>307</v>
      </c>
      <c r="B190" s="70" t="s">
        <v>308</v>
      </c>
      <c r="C190" s="70" t="s">
        <v>184</v>
      </c>
      <c r="D190" s="70" t="s">
        <v>22</v>
      </c>
      <c r="E190" s="28">
        <f>VLOOKUP(A190,'[1]MASTER - PRINTED BOOKS'!$A:$C,3,FALSE)</f>
        <v>43.95</v>
      </c>
      <c r="F190" s="76"/>
      <c r="G190" s="72"/>
      <c r="H190" s="72"/>
      <c r="I190" s="72"/>
      <c r="J190" s="72"/>
      <c r="K190" s="72"/>
      <c r="L190" s="72"/>
      <c r="M190" s="72"/>
    </row>
    <row r="191" spans="1:13" s="73" customFormat="1" ht="27.6" customHeight="1" x14ac:dyDescent="0.25">
      <c r="A191" s="46" t="s">
        <v>309</v>
      </c>
      <c r="B191" s="70" t="s">
        <v>310</v>
      </c>
      <c r="C191" s="70" t="s">
        <v>184</v>
      </c>
      <c r="D191" s="70" t="s">
        <v>22</v>
      </c>
      <c r="E191" s="28">
        <f>VLOOKUP(A191,'[1]MASTER - PRINTED BOOKS'!$A:$C,3,FALSE)</f>
        <v>51.95</v>
      </c>
      <c r="F191" s="76"/>
      <c r="G191" s="72"/>
      <c r="H191" s="72"/>
      <c r="I191" s="72"/>
      <c r="J191" s="72"/>
      <c r="K191" s="72"/>
      <c r="L191" s="72"/>
      <c r="M191" s="72"/>
    </row>
    <row r="192" spans="1:13" s="73" customFormat="1" ht="27.6" customHeight="1" x14ac:dyDescent="0.25">
      <c r="A192" s="46" t="s">
        <v>311</v>
      </c>
      <c r="B192" s="70" t="s">
        <v>312</v>
      </c>
      <c r="C192" s="70" t="s">
        <v>184</v>
      </c>
      <c r="D192" s="70" t="s">
        <v>22</v>
      </c>
      <c r="E192" s="28">
        <f>VLOOKUP(A192,'[1]MASTER - PRINTED BOOKS'!$A:$C,3,FALSE)</f>
        <v>38.950000000000003</v>
      </c>
      <c r="F192" s="76"/>
      <c r="G192" s="72"/>
      <c r="H192" s="72"/>
      <c r="I192" s="72"/>
      <c r="J192" s="72"/>
      <c r="K192" s="72"/>
      <c r="L192" s="72"/>
      <c r="M192" s="72"/>
    </row>
    <row r="193" spans="1:13" s="73" customFormat="1" ht="27.6" customHeight="1" x14ac:dyDescent="0.25">
      <c r="A193" s="46" t="s">
        <v>313</v>
      </c>
      <c r="B193" s="70" t="s">
        <v>314</v>
      </c>
      <c r="C193" s="70" t="s">
        <v>184</v>
      </c>
      <c r="D193" s="70" t="s">
        <v>22</v>
      </c>
      <c r="E193" s="28">
        <f>VLOOKUP(A193,'[1]MASTER - PRINTED BOOKS'!$A:$C,3,FALSE)</f>
        <v>43.95</v>
      </c>
      <c r="F193" s="76"/>
      <c r="G193" s="72"/>
      <c r="H193" s="72"/>
      <c r="I193" s="72"/>
      <c r="J193" s="72"/>
      <c r="K193" s="72"/>
      <c r="L193" s="72"/>
      <c r="M193" s="72"/>
    </row>
    <row r="194" spans="1:13" s="73" customFormat="1" ht="27.6" customHeight="1" x14ac:dyDescent="0.25">
      <c r="A194" s="46" t="s">
        <v>315</v>
      </c>
      <c r="B194" s="70" t="s">
        <v>316</v>
      </c>
      <c r="C194" s="70" t="s">
        <v>184</v>
      </c>
      <c r="D194" s="70" t="s">
        <v>22</v>
      </c>
      <c r="E194" s="28">
        <f>VLOOKUP(A194,'[1]MASTER - PRINTED BOOKS'!$A:$C,3,FALSE)</f>
        <v>51.95</v>
      </c>
      <c r="F194" s="76"/>
      <c r="G194" s="72"/>
      <c r="H194" s="72"/>
      <c r="I194" s="72"/>
      <c r="J194" s="72"/>
      <c r="K194" s="72"/>
      <c r="L194" s="72"/>
      <c r="M194" s="72"/>
    </row>
    <row r="195" spans="1:13" s="73" customFormat="1" ht="27.6" customHeight="1" x14ac:dyDescent="0.25">
      <c r="A195" s="46" t="s">
        <v>317</v>
      </c>
      <c r="B195" s="70" t="s">
        <v>318</v>
      </c>
      <c r="C195" s="70" t="s">
        <v>184</v>
      </c>
      <c r="D195" s="70" t="s">
        <v>22</v>
      </c>
      <c r="E195" s="28">
        <f>VLOOKUP(A195,'[1]MASTER - PRINTED BOOKS'!$A:$C,3,FALSE)</f>
        <v>38.950000000000003</v>
      </c>
      <c r="F195" s="76"/>
      <c r="G195" s="72"/>
      <c r="H195" s="72"/>
      <c r="I195" s="72"/>
      <c r="J195" s="72"/>
      <c r="K195" s="72"/>
      <c r="L195" s="72"/>
      <c r="M195" s="72"/>
    </row>
    <row r="196" spans="1:13" s="73" customFormat="1" ht="27.6" customHeight="1" x14ac:dyDescent="0.25">
      <c r="A196" s="46" t="s">
        <v>319</v>
      </c>
      <c r="B196" s="70" t="s">
        <v>320</v>
      </c>
      <c r="C196" s="70" t="s">
        <v>184</v>
      </c>
      <c r="D196" s="70" t="s">
        <v>22</v>
      </c>
      <c r="E196" s="28">
        <f>VLOOKUP(A196,'[1]MASTER - PRINTED BOOKS'!$A:$C,3,FALSE)</f>
        <v>43.95</v>
      </c>
      <c r="F196" s="76"/>
      <c r="G196" s="72"/>
      <c r="H196" s="72"/>
      <c r="I196" s="72"/>
      <c r="J196" s="72"/>
      <c r="K196" s="72"/>
      <c r="L196" s="72"/>
      <c r="M196" s="72"/>
    </row>
    <row r="197" spans="1:13" s="73" customFormat="1" ht="27.6" customHeight="1" x14ac:dyDescent="0.25">
      <c r="A197" s="46" t="s">
        <v>321</v>
      </c>
      <c r="B197" s="70" t="s">
        <v>322</v>
      </c>
      <c r="C197" s="70" t="s">
        <v>184</v>
      </c>
      <c r="D197" s="70" t="s">
        <v>22</v>
      </c>
      <c r="E197" s="28">
        <f>VLOOKUP(A197,'[1]MASTER - PRINTED BOOKS'!$A:$C,3,FALSE)</f>
        <v>51.95</v>
      </c>
      <c r="F197" s="76"/>
      <c r="G197" s="72"/>
      <c r="H197" s="72"/>
      <c r="I197" s="72"/>
      <c r="J197" s="72"/>
      <c r="K197" s="72"/>
      <c r="L197" s="72"/>
      <c r="M197" s="72"/>
    </row>
    <row r="198" spans="1:13" s="63" customFormat="1" ht="20.25" x14ac:dyDescent="0.3">
      <c r="A198" s="60" t="s">
        <v>263</v>
      </c>
      <c r="B198" s="61"/>
      <c r="C198" s="84"/>
      <c r="D198" s="85"/>
      <c r="E198" s="85"/>
      <c r="F198" s="62"/>
    </row>
    <row r="199" spans="1:13" s="59" customFormat="1" ht="20.25" x14ac:dyDescent="0.3">
      <c r="A199" s="55" t="s">
        <v>353</v>
      </c>
      <c r="B199" s="56"/>
      <c r="C199" s="86"/>
      <c r="D199" s="87"/>
      <c r="E199" s="87"/>
      <c r="F199" s="58"/>
    </row>
    <row r="200" spans="1:13" s="29" customFormat="1" ht="27.6" customHeight="1" x14ac:dyDescent="0.25">
      <c r="A200" s="77">
        <v>9781431060887</v>
      </c>
      <c r="B200" s="68" t="s">
        <v>323</v>
      </c>
      <c r="C200" s="74" t="s">
        <v>152</v>
      </c>
      <c r="D200" s="83" t="s">
        <v>22</v>
      </c>
      <c r="E200" s="65">
        <v>429.95</v>
      </c>
      <c r="F200" s="32" t="s">
        <v>5</v>
      </c>
    </row>
    <row r="201" spans="1:13" s="29" customFormat="1" ht="27.6" customHeight="1" x14ac:dyDescent="0.25">
      <c r="A201" s="79">
        <v>9781431056316</v>
      </c>
      <c r="B201" s="70" t="s">
        <v>324</v>
      </c>
      <c r="C201" s="70" t="s">
        <v>299</v>
      </c>
      <c r="D201" s="70" t="s">
        <v>22</v>
      </c>
      <c r="E201" s="28">
        <v>100.95</v>
      </c>
      <c r="F201" s="76"/>
    </row>
    <row r="202" spans="1:13" s="29" customFormat="1" ht="27.6" customHeight="1" x14ac:dyDescent="0.25">
      <c r="A202" s="79">
        <v>9781431056323</v>
      </c>
      <c r="B202" s="70" t="s">
        <v>325</v>
      </c>
      <c r="C202" s="70" t="s">
        <v>299</v>
      </c>
      <c r="D202" s="70" t="s">
        <v>22</v>
      </c>
      <c r="E202" s="28">
        <v>111.95</v>
      </c>
      <c r="F202" s="76"/>
    </row>
    <row r="203" spans="1:13" s="29" customFormat="1" ht="27.6" customHeight="1" x14ac:dyDescent="0.25">
      <c r="A203" s="79">
        <v>9781431056330</v>
      </c>
      <c r="B203" s="70" t="s">
        <v>326</v>
      </c>
      <c r="C203" s="70" t="s">
        <v>299</v>
      </c>
      <c r="D203" s="70" t="s">
        <v>22</v>
      </c>
      <c r="E203" s="28">
        <v>111.95</v>
      </c>
      <c r="F203" s="76"/>
    </row>
    <row r="204" spans="1:13" s="29" customFormat="1" ht="27.6" customHeight="1" x14ac:dyDescent="0.25">
      <c r="A204" s="79">
        <v>9781431056347</v>
      </c>
      <c r="B204" s="70" t="s">
        <v>327</v>
      </c>
      <c r="C204" s="70" t="s">
        <v>299</v>
      </c>
      <c r="D204" s="70" t="s">
        <v>22</v>
      </c>
      <c r="E204" s="28">
        <v>118.94</v>
      </c>
      <c r="F204" s="76"/>
    </row>
    <row r="205" spans="1:13" s="63" customFormat="1" ht="20.25" x14ac:dyDescent="0.3">
      <c r="A205" s="60" t="s">
        <v>178</v>
      </c>
      <c r="B205" s="61"/>
      <c r="C205" s="84"/>
      <c r="D205" s="85"/>
      <c r="E205" s="85"/>
      <c r="F205" s="62"/>
    </row>
    <row r="206" spans="1:13" s="59" customFormat="1" ht="20.25" x14ac:dyDescent="0.3">
      <c r="A206" s="55" t="s">
        <v>32</v>
      </c>
      <c r="B206" s="56"/>
      <c r="C206" s="86"/>
      <c r="D206" s="87"/>
      <c r="E206" s="87"/>
      <c r="F206" s="58"/>
    </row>
    <row r="207" spans="1:13" s="66" customFormat="1" ht="27.6" customHeight="1" x14ac:dyDescent="0.2">
      <c r="A207" s="67" t="s">
        <v>328</v>
      </c>
      <c r="B207" s="68" t="s">
        <v>329</v>
      </c>
      <c r="C207" s="74" t="s">
        <v>181</v>
      </c>
      <c r="D207" s="83" t="s">
        <v>22</v>
      </c>
      <c r="E207" s="65">
        <f>VLOOKUP(A207,'[1]MASTER - PRINTED BOOKS'!$A:$C,3,FALSE)</f>
        <v>430.95</v>
      </c>
      <c r="F207" s="69"/>
    </row>
    <row r="208" spans="1:13" s="73" customFormat="1" ht="27.6" customHeight="1" x14ac:dyDescent="0.25">
      <c r="A208" s="46" t="s">
        <v>330</v>
      </c>
      <c r="B208" s="70" t="s">
        <v>331</v>
      </c>
      <c r="C208" s="70" t="s">
        <v>184</v>
      </c>
      <c r="D208" s="70" t="s">
        <v>22</v>
      </c>
      <c r="E208" s="28">
        <f>VLOOKUP(A208,'[1]MASTER - PRINTED BOOKS'!$A:$C,3,FALSE)</f>
        <v>43.95</v>
      </c>
      <c r="F208" s="76"/>
      <c r="G208" s="72"/>
      <c r="H208" s="72"/>
      <c r="I208" s="72"/>
      <c r="J208" s="72"/>
      <c r="K208" s="72"/>
      <c r="L208" s="72"/>
      <c r="M208" s="72"/>
    </row>
    <row r="209" spans="1:13" s="73" customFormat="1" ht="27.6" customHeight="1" x14ac:dyDescent="0.25">
      <c r="A209" s="46" t="s">
        <v>332</v>
      </c>
      <c r="B209" s="70" t="s">
        <v>333</v>
      </c>
      <c r="C209" s="70" t="s">
        <v>184</v>
      </c>
      <c r="D209" s="70" t="s">
        <v>22</v>
      </c>
      <c r="E209" s="28">
        <f>VLOOKUP(A209,'[1]MASTER - PRINTED BOOKS'!$A:$C,3,FALSE)</f>
        <v>51.95</v>
      </c>
      <c r="F209" s="76"/>
      <c r="G209" s="72"/>
      <c r="H209" s="72"/>
      <c r="I209" s="72"/>
      <c r="J209" s="72"/>
      <c r="K209" s="72"/>
      <c r="L209" s="72"/>
      <c r="M209" s="72"/>
    </row>
    <row r="210" spans="1:13" s="73" customFormat="1" ht="27.6" customHeight="1" x14ac:dyDescent="0.25">
      <c r="A210" s="46" t="s">
        <v>334</v>
      </c>
      <c r="B210" s="70" t="s">
        <v>335</v>
      </c>
      <c r="C210" s="70" t="s">
        <v>184</v>
      </c>
      <c r="D210" s="70" t="s">
        <v>22</v>
      </c>
      <c r="E210" s="28">
        <f>VLOOKUP(A210,'[1]MASTER - PRINTED BOOKS'!$A:$C,3,FALSE)</f>
        <v>56.95</v>
      </c>
      <c r="F210" s="76"/>
      <c r="G210" s="72"/>
      <c r="H210" s="72"/>
      <c r="I210" s="72"/>
      <c r="J210" s="72"/>
      <c r="K210" s="72"/>
      <c r="L210" s="72"/>
      <c r="M210" s="72"/>
    </row>
    <row r="211" spans="1:13" s="73" customFormat="1" ht="27.6" customHeight="1" x14ac:dyDescent="0.25">
      <c r="A211" s="46" t="s">
        <v>336</v>
      </c>
      <c r="B211" s="70" t="s">
        <v>337</v>
      </c>
      <c r="C211" s="70" t="s">
        <v>184</v>
      </c>
      <c r="D211" s="70" t="s">
        <v>22</v>
      </c>
      <c r="E211" s="28">
        <f>VLOOKUP(A211,'[1]MASTER - PRINTED BOOKS'!$A:$C,3,FALSE)</f>
        <v>43.95</v>
      </c>
      <c r="F211" s="76"/>
      <c r="G211" s="72"/>
      <c r="H211" s="72"/>
      <c r="I211" s="72"/>
      <c r="J211" s="72"/>
      <c r="K211" s="72"/>
      <c r="L211" s="72"/>
      <c r="M211" s="72"/>
    </row>
    <row r="212" spans="1:13" s="73" customFormat="1" ht="27.6" customHeight="1" x14ac:dyDescent="0.25">
      <c r="A212" s="46" t="s">
        <v>338</v>
      </c>
      <c r="B212" s="70" t="s">
        <v>339</v>
      </c>
      <c r="C212" s="70" t="s">
        <v>184</v>
      </c>
      <c r="D212" s="70" t="s">
        <v>22</v>
      </c>
      <c r="E212" s="28">
        <f>VLOOKUP(A212,'[1]MASTER - PRINTED BOOKS'!$A:$C,3,FALSE)</f>
        <v>51.95</v>
      </c>
      <c r="F212" s="76"/>
      <c r="G212" s="72"/>
      <c r="H212" s="72"/>
      <c r="I212" s="72"/>
      <c r="J212" s="72"/>
      <c r="K212" s="72"/>
      <c r="L212" s="72"/>
      <c r="M212" s="72"/>
    </row>
    <row r="213" spans="1:13" s="73" customFormat="1" ht="27.6" customHeight="1" x14ac:dyDescent="0.25">
      <c r="A213" s="46" t="s">
        <v>340</v>
      </c>
      <c r="B213" s="70" t="s">
        <v>341</v>
      </c>
      <c r="C213" s="70" t="s">
        <v>184</v>
      </c>
      <c r="D213" s="70" t="s">
        <v>22</v>
      </c>
      <c r="E213" s="28">
        <f>VLOOKUP(A213,'[1]MASTER - PRINTED BOOKS'!$A:$C,3,FALSE)</f>
        <v>56.95</v>
      </c>
      <c r="F213" s="76"/>
      <c r="G213" s="72"/>
      <c r="H213" s="72"/>
      <c r="I213" s="72"/>
      <c r="J213" s="72"/>
      <c r="K213" s="72"/>
      <c r="L213" s="72"/>
      <c r="M213" s="72"/>
    </row>
    <row r="214" spans="1:13" s="73" customFormat="1" ht="27.6" customHeight="1" x14ac:dyDescent="0.25">
      <c r="A214" s="46" t="s">
        <v>342</v>
      </c>
      <c r="B214" s="70" t="s">
        <v>343</v>
      </c>
      <c r="C214" s="70" t="s">
        <v>184</v>
      </c>
      <c r="D214" s="70" t="s">
        <v>22</v>
      </c>
      <c r="E214" s="28">
        <f>VLOOKUP(A214,'[1]MASTER - PRINTED BOOKS'!$A:$C,3,FALSE)</f>
        <v>43.95</v>
      </c>
      <c r="F214" s="76"/>
      <c r="G214" s="72"/>
      <c r="H214" s="72"/>
      <c r="I214" s="72"/>
      <c r="J214" s="72"/>
      <c r="K214" s="72"/>
      <c r="L214" s="72"/>
      <c r="M214" s="72"/>
    </row>
    <row r="215" spans="1:13" s="73" customFormat="1" ht="27.6" customHeight="1" x14ac:dyDescent="0.25">
      <c r="A215" s="46" t="s">
        <v>344</v>
      </c>
      <c r="B215" s="70" t="s">
        <v>345</v>
      </c>
      <c r="C215" s="70" t="s">
        <v>184</v>
      </c>
      <c r="D215" s="70" t="s">
        <v>22</v>
      </c>
      <c r="E215" s="28">
        <f>VLOOKUP(A215,'[1]MASTER - PRINTED BOOKS'!$A:$C,3,FALSE)</f>
        <v>51.95</v>
      </c>
      <c r="F215" s="76"/>
      <c r="G215" s="72"/>
      <c r="H215" s="72"/>
      <c r="I215" s="72"/>
      <c r="J215" s="72"/>
      <c r="K215" s="72"/>
      <c r="L215" s="72"/>
      <c r="M215" s="72"/>
    </row>
    <row r="216" spans="1:13" s="73" customFormat="1" ht="27.6" customHeight="1" x14ac:dyDescent="0.25">
      <c r="A216" s="46" t="s">
        <v>346</v>
      </c>
      <c r="B216" s="70" t="s">
        <v>347</v>
      </c>
      <c r="C216" s="70" t="s">
        <v>184</v>
      </c>
      <c r="D216" s="70" t="s">
        <v>22</v>
      </c>
      <c r="E216" s="28">
        <f>VLOOKUP(A216,'[1]MASTER - PRINTED BOOKS'!$A:$C,3,FALSE)</f>
        <v>56.95</v>
      </c>
      <c r="F216" s="76"/>
      <c r="G216" s="72"/>
      <c r="H216" s="72"/>
      <c r="I216" s="72"/>
      <c r="J216" s="72"/>
      <c r="K216" s="72"/>
      <c r="L216" s="72"/>
      <c r="M216" s="72"/>
    </row>
    <row r="217" spans="1:13" s="63" customFormat="1" ht="20.25" x14ac:dyDescent="0.3">
      <c r="A217" s="60" t="s">
        <v>263</v>
      </c>
      <c r="B217" s="61"/>
      <c r="C217" s="84"/>
      <c r="D217" s="85"/>
      <c r="E217" s="85"/>
      <c r="F217" s="62"/>
    </row>
    <row r="218" spans="1:13" s="59" customFormat="1" ht="20.25" x14ac:dyDescent="0.3">
      <c r="A218" s="55" t="s">
        <v>32</v>
      </c>
      <c r="B218" s="56"/>
      <c r="C218" s="86"/>
      <c r="D218" s="87"/>
      <c r="E218" s="87"/>
      <c r="F218" s="58"/>
    </row>
    <row r="219" spans="1:13" s="29" customFormat="1" ht="27.6" customHeight="1" x14ac:dyDescent="0.25">
      <c r="A219" s="77">
        <v>9781431060894</v>
      </c>
      <c r="B219" s="68" t="s">
        <v>329</v>
      </c>
      <c r="C219" s="74" t="s">
        <v>181</v>
      </c>
      <c r="D219" s="83" t="s">
        <v>22</v>
      </c>
      <c r="E219" s="65">
        <v>455.95</v>
      </c>
      <c r="F219" s="32" t="s">
        <v>5</v>
      </c>
    </row>
    <row r="220" spans="1:13" s="29" customFormat="1" ht="27.6" customHeight="1" x14ac:dyDescent="0.25">
      <c r="A220" s="79">
        <v>9781431056354</v>
      </c>
      <c r="B220" s="70" t="s">
        <v>348</v>
      </c>
      <c r="C220" s="70" t="s">
        <v>299</v>
      </c>
      <c r="D220" s="70" t="s">
        <v>22</v>
      </c>
      <c r="E220" s="28">
        <v>111.95</v>
      </c>
      <c r="F220" s="76"/>
    </row>
    <row r="221" spans="1:13" s="29" customFormat="1" ht="27.6" customHeight="1" x14ac:dyDescent="0.25">
      <c r="A221" s="79">
        <v>9781431056361</v>
      </c>
      <c r="B221" s="70" t="s">
        <v>349</v>
      </c>
      <c r="C221" s="70" t="s">
        <v>299</v>
      </c>
      <c r="D221" s="70" t="s">
        <v>22</v>
      </c>
      <c r="E221" s="28">
        <v>114.95</v>
      </c>
      <c r="F221" s="76"/>
    </row>
    <row r="222" spans="1:13" s="29" customFormat="1" ht="27.6" customHeight="1" x14ac:dyDescent="0.25">
      <c r="A222" s="79">
        <v>9781431056378</v>
      </c>
      <c r="B222" s="70" t="s">
        <v>350</v>
      </c>
      <c r="C222" s="70" t="s">
        <v>299</v>
      </c>
      <c r="D222" s="70" t="s">
        <v>22</v>
      </c>
      <c r="E222" s="28">
        <v>118.94</v>
      </c>
      <c r="F222" s="76"/>
    </row>
    <row r="223" spans="1:13" s="29" customFormat="1" ht="27.6" customHeight="1" x14ac:dyDescent="0.25">
      <c r="A223" s="79">
        <v>9781431056385</v>
      </c>
      <c r="B223" s="70" t="s">
        <v>351</v>
      </c>
      <c r="C223" s="70" t="s">
        <v>299</v>
      </c>
      <c r="D223" s="70" t="s">
        <v>22</v>
      </c>
      <c r="E223" s="28">
        <v>118.94</v>
      </c>
      <c r="F223" s="76"/>
    </row>
    <row r="224" spans="1:13" s="44" customFormat="1" ht="20.25" x14ac:dyDescent="0.3">
      <c r="A224" s="35" t="s">
        <v>354</v>
      </c>
      <c r="B224" s="41"/>
      <c r="C224" s="75"/>
      <c r="D224" s="88"/>
      <c r="E224" s="88"/>
      <c r="F224" s="43"/>
    </row>
    <row r="225" spans="1:6" s="63" customFormat="1" ht="20.25" x14ac:dyDescent="0.3">
      <c r="A225" s="60" t="s">
        <v>178</v>
      </c>
      <c r="B225" s="61"/>
      <c r="C225" s="84"/>
      <c r="D225" s="85"/>
      <c r="E225" s="85"/>
      <c r="F225" s="62"/>
    </row>
    <row r="226" spans="1:6" s="59" customFormat="1" ht="20.25" x14ac:dyDescent="0.3">
      <c r="A226" s="55" t="s">
        <v>355</v>
      </c>
      <c r="B226" s="56"/>
      <c r="C226" s="86"/>
      <c r="D226" s="87"/>
      <c r="E226" s="87"/>
      <c r="F226" s="58"/>
    </row>
    <row r="227" spans="1:6" s="66" customFormat="1" ht="27.6" customHeight="1" x14ac:dyDescent="0.2">
      <c r="A227" s="67" t="s">
        <v>429</v>
      </c>
      <c r="B227" s="68" t="s">
        <v>428</v>
      </c>
      <c r="C227" s="74" t="s">
        <v>181</v>
      </c>
      <c r="D227" s="83" t="s">
        <v>22</v>
      </c>
      <c r="E227" s="65">
        <f>VLOOKUP(A227,'[1]MASTER - PRINTED BOOKS'!$A:$C,3,FALSE)</f>
        <v>636.95000000000005</v>
      </c>
      <c r="F227" s="69"/>
    </row>
    <row r="228" spans="1:6" s="29" customFormat="1" ht="27.6" customHeight="1" x14ac:dyDescent="0.25">
      <c r="A228" s="81" t="s">
        <v>356</v>
      </c>
      <c r="B228" s="82" t="s">
        <v>357</v>
      </c>
      <c r="C228" s="70" t="s">
        <v>184</v>
      </c>
      <c r="D228" s="70" t="s">
        <v>22</v>
      </c>
      <c r="E228" s="28">
        <f>VLOOKUP(A228,'[1]MASTER - PRINTED BOOKS'!$A:$C,3,FALSE)</f>
        <v>51.95</v>
      </c>
      <c r="F228" s="32" t="s">
        <v>5</v>
      </c>
    </row>
    <row r="229" spans="1:6" s="29" customFormat="1" ht="27.6" customHeight="1" x14ac:dyDescent="0.25">
      <c r="A229" s="81" t="s">
        <v>358</v>
      </c>
      <c r="B229" s="82" t="s">
        <v>359</v>
      </c>
      <c r="C229" s="70" t="s">
        <v>184</v>
      </c>
      <c r="D229" s="70" t="s">
        <v>22</v>
      </c>
      <c r="E229" s="28">
        <f>VLOOKUP(A229,'[1]MASTER - PRINTED BOOKS'!$A:$C,3,FALSE)</f>
        <v>51.95</v>
      </c>
      <c r="F229" s="32" t="s">
        <v>5</v>
      </c>
    </row>
    <row r="230" spans="1:6" s="29" customFormat="1" ht="27.6" customHeight="1" x14ac:dyDescent="0.25">
      <c r="A230" s="81" t="s">
        <v>360</v>
      </c>
      <c r="B230" s="82" t="s">
        <v>361</v>
      </c>
      <c r="C230" s="70" t="s">
        <v>184</v>
      </c>
      <c r="D230" s="70" t="s">
        <v>22</v>
      </c>
      <c r="E230" s="28">
        <f>VLOOKUP(A230,'[1]MASTER - PRINTED BOOKS'!$A:$C,3,FALSE)</f>
        <v>51.95</v>
      </c>
      <c r="F230" s="32" t="s">
        <v>5</v>
      </c>
    </row>
    <row r="231" spans="1:6" s="29" customFormat="1" ht="27.6" customHeight="1" x14ac:dyDescent="0.25">
      <c r="A231" s="81" t="s">
        <v>362</v>
      </c>
      <c r="B231" s="82" t="s">
        <v>363</v>
      </c>
      <c r="C231" s="70" t="s">
        <v>184</v>
      </c>
      <c r="D231" s="70" t="s">
        <v>22</v>
      </c>
      <c r="E231" s="28">
        <f>VLOOKUP(A231,'[1]MASTER - PRINTED BOOKS'!$A:$C,3,FALSE)</f>
        <v>51.95</v>
      </c>
      <c r="F231" s="32" t="s">
        <v>5</v>
      </c>
    </row>
    <row r="232" spans="1:6" s="29" customFormat="1" ht="27.6" customHeight="1" x14ac:dyDescent="0.25">
      <c r="A232" s="81" t="s">
        <v>364</v>
      </c>
      <c r="B232" s="82" t="s">
        <v>365</v>
      </c>
      <c r="C232" s="70" t="s">
        <v>184</v>
      </c>
      <c r="D232" s="70" t="s">
        <v>22</v>
      </c>
      <c r="E232" s="28">
        <f>VLOOKUP(A232,'[1]MASTER - PRINTED BOOKS'!$A:$C,3,FALSE)</f>
        <v>53.95</v>
      </c>
      <c r="F232" s="32" t="s">
        <v>5</v>
      </c>
    </row>
    <row r="233" spans="1:6" s="29" customFormat="1" ht="27.6" customHeight="1" x14ac:dyDescent="0.25">
      <c r="A233" s="81" t="s">
        <v>366</v>
      </c>
      <c r="B233" s="82" t="s">
        <v>367</v>
      </c>
      <c r="C233" s="70" t="s">
        <v>184</v>
      </c>
      <c r="D233" s="70" t="s">
        <v>22</v>
      </c>
      <c r="E233" s="28">
        <f>VLOOKUP(A233,'[1]MASTER - PRINTED BOOKS'!$A:$C,3,FALSE)</f>
        <v>53.95</v>
      </c>
      <c r="F233" s="32" t="s">
        <v>5</v>
      </c>
    </row>
    <row r="234" spans="1:6" s="29" customFormat="1" ht="27.6" customHeight="1" x14ac:dyDescent="0.25">
      <c r="A234" s="81" t="s">
        <v>368</v>
      </c>
      <c r="B234" s="82" t="s">
        <v>369</v>
      </c>
      <c r="C234" s="70" t="s">
        <v>184</v>
      </c>
      <c r="D234" s="70" t="s">
        <v>22</v>
      </c>
      <c r="E234" s="28">
        <f>VLOOKUP(A234,'[1]MASTER - PRINTED BOOKS'!$A:$C,3,FALSE)</f>
        <v>53.95</v>
      </c>
      <c r="F234" s="32" t="s">
        <v>5</v>
      </c>
    </row>
    <row r="235" spans="1:6" s="29" customFormat="1" ht="27.6" customHeight="1" x14ac:dyDescent="0.25">
      <c r="A235" s="81" t="s">
        <v>370</v>
      </c>
      <c r="B235" s="82" t="s">
        <v>371</v>
      </c>
      <c r="C235" s="70" t="s">
        <v>184</v>
      </c>
      <c r="D235" s="70" t="s">
        <v>22</v>
      </c>
      <c r="E235" s="28">
        <f>VLOOKUP(A235,'[1]MASTER - PRINTED BOOKS'!$A:$C,3,FALSE)</f>
        <v>53.95</v>
      </c>
      <c r="F235" s="32" t="s">
        <v>5</v>
      </c>
    </row>
    <row r="236" spans="1:6" s="29" customFormat="1" ht="27.6" customHeight="1" x14ac:dyDescent="0.25">
      <c r="A236" s="81" t="s">
        <v>372</v>
      </c>
      <c r="B236" s="82" t="s">
        <v>373</v>
      </c>
      <c r="C236" s="70" t="s">
        <v>184</v>
      </c>
      <c r="D236" s="70" t="s">
        <v>22</v>
      </c>
      <c r="E236" s="28">
        <f>VLOOKUP(A236,'[1]MASTER - PRINTED BOOKS'!$A:$C,3,FALSE)</f>
        <v>57.95</v>
      </c>
      <c r="F236" s="32" t="s">
        <v>5</v>
      </c>
    </row>
    <row r="237" spans="1:6" s="29" customFormat="1" ht="27.6" customHeight="1" x14ac:dyDescent="0.25">
      <c r="A237" s="81" t="s">
        <v>374</v>
      </c>
      <c r="B237" s="82" t="s">
        <v>375</v>
      </c>
      <c r="C237" s="70" t="s">
        <v>184</v>
      </c>
      <c r="D237" s="70" t="s">
        <v>22</v>
      </c>
      <c r="E237" s="28">
        <f>VLOOKUP(A237,'[1]MASTER - PRINTED BOOKS'!$A:$C,3,FALSE)</f>
        <v>57.95</v>
      </c>
      <c r="F237" s="32" t="s">
        <v>5</v>
      </c>
    </row>
    <row r="238" spans="1:6" s="29" customFormat="1" ht="27.6" customHeight="1" x14ac:dyDescent="0.25">
      <c r="A238" s="81" t="s">
        <v>376</v>
      </c>
      <c r="B238" s="82" t="s">
        <v>377</v>
      </c>
      <c r="C238" s="70" t="s">
        <v>184</v>
      </c>
      <c r="D238" s="70" t="s">
        <v>22</v>
      </c>
      <c r="E238" s="28">
        <f>VLOOKUP(A238,'[1]MASTER - PRINTED BOOKS'!$A:$C,3,FALSE)</f>
        <v>57.95</v>
      </c>
      <c r="F238" s="32" t="s">
        <v>5</v>
      </c>
    </row>
    <row r="239" spans="1:6" s="29" customFormat="1" ht="27.6" customHeight="1" x14ac:dyDescent="0.25">
      <c r="A239" s="81" t="s">
        <v>378</v>
      </c>
      <c r="B239" s="82" t="s">
        <v>379</v>
      </c>
      <c r="C239" s="70" t="s">
        <v>184</v>
      </c>
      <c r="D239" s="70" t="s">
        <v>22</v>
      </c>
      <c r="E239" s="28">
        <f>VLOOKUP(A239,'[1]MASTER - PRINTED BOOKS'!$A:$C,3,FALSE)</f>
        <v>57.95</v>
      </c>
      <c r="F239" s="32" t="s">
        <v>5</v>
      </c>
    </row>
    <row r="240" spans="1:6" s="59" customFormat="1" ht="20.25" x14ac:dyDescent="0.3">
      <c r="A240" s="55" t="s">
        <v>48</v>
      </c>
      <c r="B240" s="56"/>
      <c r="C240" s="86"/>
      <c r="D240" s="87"/>
      <c r="E240" s="87"/>
      <c r="F240" s="58"/>
    </row>
    <row r="241" spans="1:6" s="66" customFormat="1" ht="27.6" customHeight="1" x14ac:dyDescent="0.2">
      <c r="A241" s="67" t="s">
        <v>430</v>
      </c>
      <c r="B241" s="68" t="s">
        <v>431</v>
      </c>
      <c r="C241" s="74" t="s">
        <v>181</v>
      </c>
      <c r="D241" s="83" t="s">
        <v>22</v>
      </c>
      <c r="E241" s="65">
        <f>VLOOKUP(A241,'[1]MASTER - PRINTED BOOKS'!$A:$C,3,FALSE)</f>
        <v>676.95</v>
      </c>
      <c r="F241" s="69"/>
    </row>
    <row r="242" spans="1:6" s="29" customFormat="1" ht="27.6" customHeight="1" x14ac:dyDescent="0.25">
      <c r="A242" s="81" t="s">
        <v>380</v>
      </c>
      <c r="B242" s="82" t="s">
        <v>381</v>
      </c>
      <c r="C242" s="70" t="s">
        <v>184</v>
      </c>
      <c r="D242" s="70" t="s">
        <v>22</v>
      </c>
      <c r="E242" s="28">
        <f>VLOOKUP(A242,'[1]MASTER - PRINTED BOOKS'!$A:$C,3,FALSE)</f>
        <v>53.95</v>
      </c>
      <c r="F242" s="32" t="s">
        <v>5</v>
      </c>
    </row>
    <row r="243" spans="1:6" s="29" customFormat="1" ht="27.6" customHeight="1" x14ac:dyDescent="0.25">
      <c r="A243" s="81" t="s">
        <v>382</v>
      </c>
      <c r="B243" s="82" t="s">
        <v>383</v>
      </c>
      <c r="C243" s="70" t="s">
        <v>184</v>
      </c>
      <c r="D243" s="70" t="s">
        <v>22</v>
      </c>
      <c r="E243" s="28">
        <f>VLOOKUP(A243,'[1]MASTER - PRINTED BOOKS'!$A:$C,3,FALSE)</f>
        <v>53.95</v>
      </c>
      <c r="F243" s="32" t="s">
        <v>5</v>
      </c>
    </row>
    <row r="244" spans="1:6" s="29" customFormat="1" ht="27.6" customHeight="1" x14ac:dyDescent="0.25">
      <c r="A244" s="81" t="s">
        <v>384</v>
      </c>
      <c r="B244" s="82" t="s">
        <v>385</v>
      </c>
      <c r="C244" s="70" t="s">
        <v>184</v>
      </c>
      <c r="D244" s="70" t="s">
        <v>22</v>
      </c>
      <c r="E244" s="28">
        <f>VLOOKUP(A244,'[1]MASTER - PRINTED BOOKS'!$A:$C,3,FALSE)</f>
        <v>53.95</v>
      </c>
      <c r="F244" s="32" t="s">
        <v>5</v>
      </c>
    </row>
    <row r="245" spans="1:6" s="29" customFormat="1" ht="27.6" customHeight="1" x14ac:dyDescent="0.25">
      <c r="A245" s="81" t="s">
        <v>386</v>
      </c>
      <c r="B245" s="82" t="s">
        <v>387</v>
      </c>
      <c r="C245" s="70" t="s">
        <v>184</v>
      </c>
      <c r="D245" s="70" t="s">
        <v>22</v>
      </c>
      <c r="E245" s="28">
        <f>VLOOKUP(A245,'[1]MASTER - PRINTED BOOKS'!$A:$C,3,FALSE)</f>
        <v>53.95</v>
      </c>
      <c r="F245" s="32" t="s">
        <v>5</v>
      </c>
    </row>
    <row r="246" spans="1:6" s="29" customFormat="1" ht="27.6" customHeight="1" x14ac:dyDescent="0.25">
      <c r="A246" s="81" t="s">
        <v>388</v>
      </c>
      <c r="B246" s="82" t="s">
        <v>389</v>
      </c>
      <c r="C246" s="70" t="s">
        <v>184</v>
      </c>
      <c r="D246" s="70" t="s">
        <v>22</v>
      </c>
      <c r="E246" s="28">
        <f>VLOOKUP(A246,'[1]MASTER - PRINTED BOOKS'!$A:$C,3,FALSE)</f>
        <v>57.95</v>
      </c>
      <c r="F246" s="32" t="s">
        <v>5</v>
      </c>
    </row>
    <row r="247" spans="1:6" s="29" customFormat="1" ht="27.6" customHeight="1" x14ac:dyDescent="0.25">
      <c r="A247" s="81" t="s">
        <v>390</v>
      </c>
      <c r="B247" s="82" t="s">
        <v>391</v>
      </c>
      <c r="C247" s="70" t="s">
        <v>184</v>
      </c>
      <c r="D247" s="70" t="s">
        <v>22</v>
      </c>
      <c r="E247" s="28">
        <f>VLOOKUP(A247,'[1]MASTER - PRINTED BOOKS'!$A:$C,3,FALSE)</f>
        <v>57.95</v>
      </c>
      <c r="F247" s="32" t="s">
        <v>5</v>
      </c>
    </row>
    <row r="248" spans="1:6" s="29" customFormat="1" ht="27.6" customHeight="1" x14ac:dyDescent="0.25">
      <c r="A248" s="81" t="s">
        <v>392</v>
      </c>
      <c r="B248" s="82" t="s">
        <v>393</v>
      </c>
      <c r="C248" s="70" t="s">
        <v>184</v>
      </c>
      <c r="D248" s="70" t="s">
        <v>22</v>
      </c>
      <c r="E248" s="28">
        <f>VLOOKUP(A248,'[1]MASTER - PRINTED BOOKS'!$A:$C,3,FALSE)</f>
        <v>57.95</v>
      </c>
      <c r="F248" s="32" t="s">
        <v>5</v>
      </c>
    </row>
    <row r="249" spans="1:6" s="29" customFormat="1" ht="27.6" customHeight="1" x14ac:dyDescent="0.25">
      <c r="A249" s="81" t="s">
        <v>394</v>
      </c>
      <c r="B249" s="82" t="s">
        <v>395</v>
      </c>
      <c r="C249" s="70" t="s">
        <v>184</v>
      </c>
      <c r="D249" s="70" t="s">
        <v>22</v>
      </c>
      <c r="E249" s="28">
        <f>VLOOKUP(A249,'[1]MASTER - PRINTED BOOKS'!$A:$C,3,FALSE)</f>
        <v>57.95</v>
      </c>
      <c r="F249" s="32" t="s">
        <v>5</v>
      </c>
    </row>
    <row r="250" spans="1:6" s="29" customFormat="1" ht="27.6" customHeight="1" x14ac:dyDescent="0.25">
      <c r="A250" s="81" t="s">
        <v>396</v>
      </c>
      <c r="B250" s="82" t="s">
        <v>397</v>
      </c>
      <c r="C250" s="70" t="s">
        <v>184</v>
      </c>
      <c r="D250" s="70" t="s">
        <v>22</v>
      </c>
      <c r="E250" s="28">
        <f>VLOOKUP(A250,'[1]MASTER - PRINTED BOOKS'!$A:$C,3,FALSE)</f>
        <v>63.95</v>
      </c>
      <c r="F250" s="32" t="s">
        <v>5</v>
      </c>
    </row>
    <row r="251" spans="1:6" s="29" customFormat="1" ht="27.6" customHeight="1" x14ac:dyDescent="0.25">
      <c r="A251" s="81" t="s">
        <v>398</v>
      </c>
      <c r="B251" s="82" t="s">
        <v>399</v>
      </c>
      <c r="C251" s="70" t="s">
        <v>184</v>
      </c>
      <c r="D251" s="70" t="s">
        <v>22</v>
      </c>
      <c r="E251" s="28">
        <f>VLOOKUP(A251,'[1]MASTER - PRINTED BOOKS'!$A:$C,3,FALSE)</f>
        <v>63.95</v>
      </c>
      <c r="F251" s="32" t="s">
        <v>5</v>
      </c>
    </row>
    <row r="252" spans="1:6" s="29" customFormat="1" ht="27.6" customHeight="1" x14ac:dyDescent="0.25">
      <c r="A252" s="81" t="s">
        <v>400</v>
      </c>
      <c r="B252" s="82" t="s">
        <v>401</v>
      </c>
      <c r="C252" s="70" t="s">
        <v>184</v>
      </c>
      <c r="D252" s="70" t="s">
        <v>22</v>
      </c>
      <c r="E252" s="28">
        <f>VLOOKUP(A252,'[1]MASTER - PRINTED BOOKS'!$A:$C,3,FALSE)</f>
        <v>63.95</v>
      </c>
      <c r="F252" s="32" t="s">
        <v>5</v>
      </c>
    </row>
    <row r="253" spans="1:6" s="29" customFormat="1" ht="27.6" customHeight="1" x14ac:dyDescent="0.25">
      <c r="A253" s="81" t="s">
        <v>402</v>
      </c>
      <c r="B253" s="82" t="s">
        <v>403</v>
      </c>
      <c r="C253" s="70" t="s">
        <v>184</v>
      </c>
      <c r="D253" s="70" t="s">
        <v>22</v>
      </c>
      <c r="E253" s="28">
        <f>VLOOKUP(A253,'[1]MASTER - PRINTED BOOKS'!$A:$C,3,FALSE)</f>
        <v>63.95</v>
      </c>
      <c r="F253" s="32" t="s">
        <v>5</v>
      </c>
    </row>
    <row r="254" spans="1:6" s="59" customFormat="1" ht="20.25" x14ac:dyDescent="0.3">
      <c r="A254" s="55" t="s">
        <v>49</v>
      </c>
      <c r="B254" s="56"/>
      <c r="C254" s="86"/>
      <c r="D254" s="87"/>
      <c r="E254" s="87"/>
      <c r="F254" s="58"/>
    </row>
    <row r="255" spans="1:6" s="66" customFormat="1" ht="27.6" customHeight="1" x14ac:dyDescent="0.2">
      <c r="A255" s="67" t="s">
        <v>432</v>
      </c>
      <c r="B255" s="68" t="s">
        <v>431</v>
      </c>
      <c r="C255" s="74" t="s">
        <v>181</v>
      </c>
      <c r="D255" s="83" t="s">
        <v>22</v>
      </c>
      <c r="E255" s="65">
        <f>VLOOKUP(A255,'[1]MASTER - PRINTED BOOKS'!$A:$C,3,FALSE)</f>
        <v>724.95</v>
      </c>
      <c r="F255" s="69"/>
    </row>
    <row r="256" spans="1:6" s="29" customFormat="1" ht="27.6" customHeight="1" x14ac:dyDescent="0.25">
      <c r="A256" s="30" t="s">
        <v>404</v>
      </c>
      <c r="B256" s="82" t="s">
        <v>405</v>
      </c>
      <c r="C256" s="70" t="s">
        <v>184</v>
      </c>
      <c r="D256" s="70" t="s">
        <v>22</v>
      </c>
      <c r="E256" s="28">
        <f>VLOOKUP(A256,'[1]MASTER - PRINTED BOOKS'!$A:$C,3,FALSE)</f>
        <v>57.95</v>
      </c>
      <c r="F256" s="32" t="s">
        <v>5</v>
      </c>
    </row>
    <row r="257" spans="1:13" s="29" customFormat="1" ht="27.6" customHeight="1" x14ac:dyDescent="0.25">
      <c r="A257" s="30" t="s">
        <v>406</v>
      </c>
      <c r="B257" s="82" t="s">
        <v>407</v>
      </c>
      <c r="C257" s="70" t="s">
        <v>184</v>
      </c>
      <c r="D257" s="70" t="s">
        <v>22</v>
      </c>
      <c r="E257" s="28">
        <f>VLOOKUP(A257,'[1]MASTER - PRINTED BOOKS'!$A:$C,3,FALSE)</f>
        <v>57.95</v>
      </c>
      <c r="F257" s="32" t="s">
        <v>5</v>
      </c>
    </row>
    <row r="258" spans="1:13" s="29" customFormat="1" ht="27.6" customHeight="1" x14ac:dyDescent="0.25">
      <c r="A258" s="30" t="s">
        <v>408</v>
      </c>
      <c r="B258" s="82" t="s">
        <v>409</v>
      </c>
      <c r="C258" s="70" t="s">
        <v>184</v>
      </c>
      <c r="D258" s="70" t="s">
        <v>22</v>
      </c>
      <c r="E258" s="28">
        <f>VLOOKUP(A258,'[1]MASTER - PRINTED BOOKS'!$A:$C,3,FALSE)</f>
        <v>57.95</v>
      </c>
      <c r="F258" s="32" t="s">
        <v>5</v>
      </c>
    </row>
    <row r="259" spans="1:13" s="29" customFormat="1" ht="27.6" customHeight="1" x14ac:dyDescent="0.25">
      <c r="A259" s="30" t="s">
        <v>410</v>
      </c>
      <c r="B259" s="82" t="s">
        <v>411</v>
      </c>
      <c r="C259" s="70" t="s">
        <v>184</v>
      </c>
      <c r="D259" s="70" t="s">
        <v>22</v>
      </c>
      <c r="E259" s="28">
        <f>VLOOKUP(A259,'[1]MASTER - PRINTED BOOKS'!$A:$C,3,FALSE)</f>
        <v>57.95</v>
      </c>
      <c r="F259" s="32" t="s">
        <v>5</v>
      </c>
    </row>
    <row r="260" spans="1:13" s="29" customFormat="1" ht="27.6" customHeight="1" x14ac:dyDescent="0.25">
      <c r="A260" s="30" t="s">
        <v>412</v>
      </c>
      <c r="B260" s="82" t="s">
        <v>413</v>
      </c>
      <c r="C260" s="70" t="s">
        <v>184</v>
      </c>
      <c r="D260" s="70" t="s">
        <v>22</v>
      </c>
      <c r="E260" s="28">
        <f>VLOOKUP(A260,'[1]MASTER - PRINTED BOOKS'!$A:$C,3,FALSE)</f>
        <v>63.95</v>
      </c>
      <c r="F260" s="32" t="s">
        <v>5</v>
      </c>
    </row>
    <row r="261" spans="1:13" s="29" customFormat="1" ht="27.6" customHeight="1" x14ac:dyDescent="0.25">
      <c r="A261" s="30" t="s">
        <v>414</v>
      </c>
      <c r="B261" s="82" t="s">
        <v>415</v>
      </c>
      <c r="C261" s="70" t="s">
        <v>184</v>
      </c>
      <c r="D261" s="70" t="s">
        <v>22</v>
      </c>
      <c r="E261" s="28">
        <f>VLOOKUP(A261,'[1]MASTER - PRINTED BOOKS'!$A:$C,3,FALSE)</f>
        <v>63.95</v>
      </c>
      <c r="F261" s="32" t="s">
        <v>5</v>
      </c>
    </row>
    <row r="262" spans="1:13" s="29" customFormat="1" ht="27.6" customHeight="1" x14ac:dyDescent="0.25">
      <c r="A262" s="30" t="s">
        <v>416</v>
      </c>
      <c r="B262" s="82" t="s">
        <v>417</v>
      </c>
      <c r="C262" s="70" t="s">
        <v>184</v>
      </c>
      <c r="D262" s="70" t="s">
        <v>22</v>
      </c>
      <c r="E262" s="28">
        <f>VLOOKUP(A262,'[1]MASTER - PRINTED BOOKS'!$A:$C,3,FALSE)</f>
        <v>63.95</v>
      </c>
      <c r="F262" s="32" t="s">
        <v>5</v>
      </c>
    </row>
    <row r="263" spans="1:13" s="29" customFormat="1" ht="27.6" customHeight="1" x14ac:dyDescent="0.25">
      <c r="A263" s="30" t="s">
        <v>418</v>
      </c>
      <c r="B263" s="82" t="s">
        <v>419</v>
      </c>
      <c r="C263" s="70" t="s">
        <v>184</v>
      </c>
      <c r="D263" s="70" t="s">
        <v>22</v>
      </c>
      <c r="E263" s="28">
        <f>VLOOKUP(A263,'[1]MASTER - PRINTED BOOKS'!$A:$C,3,FALSE)</f>
        <v>66.95</v>
      </c>
      <c r="F263" s="32" t="s">
        <v>5</v>
      </c>
    </row>
    <row r="264" spans="1:13" s="29" customFormat="1" ht="27.6" customHeight="1" x14ac:dyDescent="0.25">
      <c r="A264" s="30" t="s">
        <v>420</v>
      </c>
      <c r="B264" s="82" t="s">
        <v>421</v>
      </c>
      <c r="C264" s="70" t="s">
        <v>184</v>
      </c>
      <c r="D264" s="70" t="s">
        <v>22</v>
      </c>
      <c r="E264" s="28">
        <f>VLOOKUP(A264,'[1]MASTER - PRINTED BOOKS'!$A:$C,3,FALSE)</f>
        <v>66.95</v>
      </c>
      <c r="F264" s="32" t="s">
        <v>5</v>
      </c>
    </row>
    <row r="265" spans="1:13" s="29" customFormat="1" ht="27.6" customHeight="1" x14ac:dyDescent="0.25">
      <c r="A265" s="30" t="s">
        <v>422</v>
      </c>
      <c r="B265" s="82" t="s">
        <v>423</v>
      </c>
      <c r="C265" s="70" t="s">
        <v>184</v>
      </c>
      <c r="D265" s="70" t="s">
        <v>22</v>
      </c>
      <c r="E265" s="28">
        <f>VLOOKUP(A265,'[1]MASTER - PRINTED BOOKS'!$A:$C,3,FALSE)</f>
        <v>66.95</v>
      </c>
      <c r="F265" s="32" t="s">
        <v>5</v>
      </c>
    </row>
    <row r="266" spans="1:13" s="29" customFormat="1" ht="27.6" customHeight="1" x14ac:dyDescent="0.25">
      <c r="A266" s="30" t="s">
        <v>424</v>
      </c>
      <c r="B266" s="82" t="s">
        <v>425</v>
      </c>
      <c r="C266" s="70" t="s">
        <v>184</v>
      </c>
      <c r="D266" s="70" t="s">
        <v>22</v>
      </c>
      <c r="E266" s="28">
        <f>VLOOKUP(A266,'[1]MASTER - PRINTED BOOKS'!$A:$C,3,FALSE)</f>
        <v>63.95</v>
      </c>
      <c r="F266" s="32" t="s">
        <v>5</v>
      </c>
    </row>
    <row r="267" spans="1:13" s="29" customFormat="1" ht="27.6" customHeight="1" x14ac:dyDescent="0.25">
      <c r="A267" s="30" t="s">
        <v>426</v>
      </c>
      <c r="B267" s="82" t="s">
        <v>427</v>
      </c>
      <c r="C267" s="70" t="s">
        <v>184</v>
      </c>
      <c r="D267" s="70" t="s">
        <v>22</v>
      </c>
      <c r="E267" s="28">
        <f>VLOOKUP(A267,'[1]MASTER - PRINTED BOOKS'!$A:$C,3,FALSE)</f>
        <v>66.95</v>
      </c>
      <c r="F267" s="32" t="s">
        <v>5</v>
      </c>
    </row>
    <row r="268" spans="1:13" s="39" customFormat="1" ht="20.25" x14ac:dyDescent="0.3">
      <c r="A268" s="34" t="s">
        <v>435</v>
      </c>
      <c r="B268" s="36"/>
      <c r="C268" s="37"/>
      <c r="D268" s="36"/>
      <c r="E268" s="36"/>
      <c r="F268" s="38"/>
    </row>
    <row r="269" spans="1:13" s="73" customFormat="1" ht="24.95" customHeight="1" x14ac:dyDescent="0.25">
      <c r="A269" s="46" t="s">
        <v>433</v>
      </c>
      <c r="B269" s="70" t="s">
        <v>434</v>
      </c>
      <c r="C269" s="70" t="s">
        <v>72</v>
      </c>
      <c r="D269" s="70" t="s">
        <v>22</v>
      </c>
      <c r="E269" s="28">
        <f>VLOOKUP(A269,'[1]MASTER - PRINTED BOOKS'!$A:$C,3,FALSE)</f>
        <v>168.95</v>
      </c>
      <c r="F269" s="76"/>
      <c r="G269" s="72"/>
      <c r="H269" s="72"/>
      <c r="I269" s="72"/>
      <c r="J269" s="72"/>
      <c r="K269" s="72"/>
      <c r="L269" s="72"/>
      <c r="M269" s="72"/>
    </row>
    <row r="270" spans="1:13" s="39" customFormat="1" ht="20.25" x14ac:dyDescent="0.3">
      <c r="A270" s="34" t="s">
        <v>436</v>
      </c>
      <c r="B270" s="36"/>
      <c r="C270" s="36"/>
      <c r="D270" s="36"/>
      <c r="E270" s="36"/>
      <c r="F270" s="38"/>
    </row>
    <row r="271" spans="1:13" s="59" customFormat="1" ht="20.25" x14ac:dyDescent="0.3">
      <c r="A271" s="55" t="s">
        <v>352</v>
      </c>
      <c r="B271" s="56"/>
      <c r="C271" s="86"/>
      <c r="D271" s="87"/>
      <c r="E271" s="87"/>
      <c r="F271" s="58"/>
    </row>
    <row r="272" spans="1:13" s="29" customFormat="1" ht="24.95" customHeight="1" x14ac:dyDescent="0.25">
      <c r="A272" s="30" t="s">
        <v>437</v>
      </c>
      <c r="B272" s="31" t="s">
        <v>441</v>
      </c>
      <c r="C272" s="70" t="s">
        <v>72</v>
      </c>
      <c r="D272" s="70" t="s">
        <v>22</v>
      </c>
      <c r="E272" s="28">
        <v>184.95</v>
      </c>
      <c r="F272" s="32"/>
    </row>
    <row r="273" spans="1:13" s="29" customFormat="1" ht="24.95" customHeight="1" x14ac:dyDescent="0.25">
      <c r="A273" s="33" t="s">
        <v>438</v>
      </c>
      <c r="B273" s="31" t="s">
        <v>442</v>
      </c>
      <c r="C273" s="70" t="s">
        <v>72</v>
      </c>
      <c r="D273" s="70" t="s">
        <v>22</v>
      </c>
      <c r="E273" s="28">
        <v>184.95</v>
      </c>
      <c r="F273" s="32"/>
    </row>
    <row r="274" spans="1:13" s="29" customFormat="1" ht="24.95" customHeight="1" x14ac:dyDescent="0.25">
      <c r="A274" s="33" t="s">
        <v>439</v>
      </c>
      <c r="B274" s="31" t="s">
        <v>443</v>
      </c>
      <c r="C274" s="70" t="s">
        <v>72</v>
      </c>
      <c r="D274" s="70" t="s">
        <v>22</v>
      </c>
      <c r="E274" s="28">
        <v>184.95</v>
      </c>
      <c r="F274" s="32"/>
      <c r="I274" s="29" t="s">
        <v>5</v>
      </c>
    </row>
    <row r="275" spans="1:13" s="59" customFormat="1" ht="20.25" x14ac:dyDescent="0.3">
      <c r="A275" s="55" t="s">
        <v>31</v>
      </c>
      <c r="B275" s="56"/>
      <c r="C275" s="86"/>
      <c r="D275" s="87"/>
      <c r="E275" s="87"/>
      <c r="F275" s="58"/>
    </row>
    <row r="276" spans="1:13" s="29" customFormat="1" ht="24.95" customHeight="1" x14ac:dyDescent="0.25">
      <c r="A276" s="30" t="s">
        <v>440</v>
      </c>
      <c r="B276" s="31" t="s">
        <v>444</v>
      </c>
      <c r="C276" s="70" t="s">
        <v>72</v>
      </c>
      <c r="D276" s="70" t="s">
        <v>22</v>
      </c>
      <c r="E276" s="28">
        <v>200.95</v>
      </c>
      <c r="F276" s="32"/>
    </row>
    <row r="277" spans="1:13" s="29" customFormat="1" ht="24.95" customHeight="1" x14ac:dyDescent="0.25">
      <c r="A277" s="33" t="s">
        <v>446</v>
      </c>
      <c r="B277" s="31" t="s">
        <v>445</v>
      </c>
      <c r="C277" s="70" t="s">
        <v>72</v>
      </c>
      <c r="D277" s="70" t="s">
        <v>22</v>
      </c>
      <c r="E277" s="28">
        <v>200.95</v>
      </c>
      <c r="F277" s="32"/>
      <c r="I277" s="29" t="s">
        <v>5</v>
      </c>
    </row>
    <row r="278" spans="1:13" s="29" customFormat="1" ht="24.95" customHeight="1" x14ac:dyDescent="0.25">
      <c r="A278" s="30" t="s">
        <v>447</v>
      </c>
      <c r="B278" s="31" t="s">
        <v>448</v>
      </c>
      <c r="C278" s="70" t="s">
        <v>72</v>
      </c>
      <c r="D278" s="70" t="s">
        <v>22</v>
      </c>
      <c r="E278" s="28">
        <v>200.95</v>
      </c>
      <c r="F278" s="32"/>
    </row>
    <row r="279" spans="1:13" s="59" customFormat="1" ht="20.25" x14ac:dyDescent="0.3">
      <c r="A279" s="55" t="s">
        <v>32</v>
      </c>
      <c r="B279" s="56"/>
      <c r="C279" s="86"/>
      <c r="D279" s="87"/>
      <c r="E279" s="87"/>
      <c r="F279" s="58"/>
    </row>
    <row r="280" spans="1:13" s="29" customFormat="1" ht="24.95" customHeight="1" x14ac:dyDescent="0.25">
      <c r="A280" s="33" t="s">
        <v>449</v>
      </c>
      <c r="B280" s="31" t="s">
        <v>452</v>
      </c>
      <c r="C280" s="70" t="s">
        <v>72</v>
      </c>
      <c r="D280" s="70" t="s">
        <v>22</v>
      </c>
      <c r="E280" s="28">
        <v>216.95</v>
      </c>
      <c r="F280" s="32"/>
    </row>
    <row r="281" spans="1:13" s="29" customFormat="1" ht="24.95" customHeight="1" x14ac:dyDescent="0.25">
      <c r="A281" s="30" t="s">
        <v>450</v>
      </c>
      <c r="B281" s="31" t="s">
        <v>453</v>
      </c>
      <c r="C281" s="70" t="s">
        <v>72</v>
      </c>
      <c r="D281" s="70" t="s">
        <v>22</v>
      </c>
      <c r="E281" s="28">
        <v>216.95</v>
      </c>
      <c r="F281" s="32"/>
    </row>
    <row r="282" spans="1:13" s="29" customFormat="1" ht="24.95" customHeight="1" x14ac:dyDescent="0.25">
      <c r="A282" s="30" t="s">
        <v>451</v>
      </c>
      <c r="B282" s="31" t="s">
        <v>454</v>
      </c>
      <c r="C282" s="70" t="s">
        <v>72</v>
      </c>
      <c r="D282" s="70" t="s">
        <v>22</v>
      </c>
      <c r="E282" s="28">
        <v>216.95</v>
      </c>
      <c r="F282" s="32"/>
    </row>
    <row r="283" spans="1:13" s="39" customFormat="1" ht="20.25" x14ac:dyDescent="0.3">
      <c r="A283" s="34" t="s">
        <v>455</v>
      </c>
      <c r="B283" s="36"/>
      <c r="C283" s="37"/>
      <c r="D283" s="36"/>
      <c r="E283" s="36"/>
      <c r="F283" s="38"/>
    </row>
    <row r="284" spans="1:13" s="73" customFormat="1" ht="24.95" customHeight="1" x14ac:dyDescent="0.25">
      <c r="A284" s="46" t="s">
        <v>456</v>
      </c>
      <c r="B284" s="70" t="s">
        <v>457</v>
      </c>
      <c r="C284" s="70" t="s">
        <v>72</v>
      </c>
      <c r="D284" s="70" t="s">
        <v>22</v>
      </c>
      <c r="E284" s="28">
        <f>VLOOKUP(A284,'[1]MASTER - PRINTED BOOKS'!$A:$C,3,FALSE)</f>
        <v>118.94</v>
      </c>
      <c r="F284" s="76"/>
      <c r="G284" s="72"/>
      <c r="H284" s="72"/>
      <c r="I284" s="72"/>
      <c r="J284" s="72"/>
      <c r="K284" s="72"/>
      <c r="L284" s="72"/>
      <c r="M284" s="72"/>
    </row>
    <row r="285" spans="1:13" s="39" customFormat="1" ht="20.25" x14ac:dyDescent="0.3">
      <c r="A285" s="34" t="s">
        <v>458</v>
      </c>
      <c r="B285" s="36"/>
      <c r="C285" s="37"/>
      <c r="D285" s="36"/>
      <c r="E285" s="36"/>
      <c r="F285" s="38"/>
    </row>
    <row r="286" spans="1:13" s="73" customFormat="1" ht="24.95" customHeight="1" x14ac:dyDescent="0.25">
      <c r="A286" s="46" t="s">
        <v>459</v>
      </c>
      <c r="B286" s="70" t="s">
        <v>458</v>
      </c>
      <c r="C286" s="70" t="s">
        <v>72</v>
      </c>
      <c r="D286" s="70" t="s">
        <v>22</v>
      </c>
      <c r="E286" s="28">
        <f>VLOOKUP(A286,'[1]MASTER - PRINTED BOOKS'!$A:$C,3,FALSE)</f>
        <v>300.95999999999998</v>
      </c>
      <c r="F286" s="76"/>
      <c r="G286" s="72"/>
      <c r="H286" s="72"/>
      <c r="I286" s="72"/>
      <c r="J286" s="72"/>
      <c r="K286" s="72"/>
      <c r="L286" s="72"/>
      <c r="M286" s="72"/>
    </row>
    <row r="287" spans="1:13" s="39" customFormat="1" ht="20.25" x14ac:dyDescent="0.3">
      <c r="A287" s="34" t="s">
        <v>460</v>
      </c>
      <c r="B287" s="36"/>
      <c r="C287" s="37"/>
      <c r="D287" s="36"/>
      <c r="E287" s="36"/>
      <c r="F287" s="38"/>
    </row>
    <row r="288" spans="1:13" s="29" customFormat="1" ht="24.95" customHeight="1" x14ac:dyDescent="0.25">
      <c r="A288" s="33" t="s">
        <v>461</v>
      </c>
      <c r="B288" s="31" t="s">
        <v>462</v>
      </c>
      <c r="C288" s="31" t="s">
        <v>463</v>
      </c>
      <c r="D288" s="31" t="s">
        <v>464</v>
      </c>
      <c r="E288" s="28">
        <f>VLOOKUP(A288,'[1]MASTER - PRINTED BOOKS'!$A:$C,3,FALSE)</f>
        <v>92.95</v>
      </c>
      <c r="F288" s="32"/>
    </row>
    <row r="289" spans="1:9" s="50" customFormat="1" ht="20.25" x14ac:dyDescent="0.3">
      <c r="A289" s="47" t="s">
        <v>465</v>
      </c>
      <c r="B289" s="48"/>
      <c r="C289" s="48"/>
      <c r="D289" s="48"/>
      <c r="E289" s="48"/>
      <c r="F289" s="49"/>
    </row>
    <row r="290" spans="1:9" s="39" customFormat="1" ht="20.25" x14ac:dyDescent="0.3">
      <c r="A290" s="34" t="s">
        <v>487</v>
      </c>
      <c r="B290" s="36"/>
      <c r="C290" s="37"/>
      <c r="D290" s="36"/>
      <c r="E290" s="36"/>
      <c r="F290" s="38"/>
    </row>
    <row r="291" spans="1:9" s="29" customFormat="1" ht="27.6" customHeight="1" x14ac:dyDescent="0.25">
      <c r="A291" s="30" t="s">
        <v>20</v>
      </c>
      <c r="B291" s="31" t="s">
        <v>21</v>
      </c>
      <c r="C291" s="31" t="s">
        <v>18</v>
      </c>
      <c r="D291" s="31" t="s">
        <v>29</v>
      </c>
      <c r="E291" s="28">
        <f>VLOOKUP(A291,'[1]MASTER - PRINTED BOOKS'!$A:$C,3,FALSE)</f>
        <v>183.95</v>
      </c>
      <c r="F291" s="32"/>
    </row>
    <row r="292" spans="1:9" s="50" customFormat="1" ht="20.25" x14ac:dyDescent="0.3">
      <c r="A292" s="47" t="s">
        <v>466</v>
      </c>
      <c r="B292" s="48"/>
      <c r="C292" s="48"/>
      <c r="D292" s="48"/>
      <c r="E292" s="48"/>
      <c r="F292" s="49"/>
    </row>
    <row r="293" spans="1:9" s="39" customFormat="1" ht="20.25" x14ac:dyDescent="0.3">
      <c r="A293" s="34" t="s">
        <v>25</v>
      </c>
      <c r="B293" s="36"/>
      <c r="C293" s="37"/>
      <c r="D293" s="36"/>
      <c r="E293" s="36"/>
      <c r="F293" s="38"/>
    </row>
    <row r="294" spans="1:9" s="66" customFormat="1" ht="27.6" customHeight="1" x14ac:dyDescent="0.2">
      <c r="A294" s="89" t="s">
        <v>486</v>
      </c>
      <c r="B294" s="40" t="s">
        <v>469</v>
      </c>
      <c r="C294" s="83" t="s">
        <v>467</v>
      </c>
      <c r="D294" s="40" t="s">
        <v>22</v>
      </c>
      <c r="E294" s="65">
        <f>VLOOKUP(A294,'[1]MASTER - PRINTED BOOKS'!$A:$C,3,FALSE)</f>
        <v>532.94000000000005</v>
      </c>
      <c r="F294" s="32"/>
    </row>
    <row r="295" spans="1:9" s="29" customFormat="1" ht="27.6" customHeight="1" x14ac:dyDescent="0.25">
      <c r="A295" s="33" t="s">
        <v>485</v>
      </c>
      <c r="B295" s="31" t="s">
        <v>470</v>
      </c>
      <c r="C295" s="70" t="s">
        <v>468</v>
      </c>
      <c r="D295" s="31" t="s">
        <v>22</v>
      </c>
      <c r="E295" s="28">
        <f>VLOOKUP(A295,'[1]MASTER - PRINTED BOOKS'!$A:$C,3,FALSE)</f>
        <v>68.95</v>
      </c>
      <c r="F295" s="32"/>
      <c r="I295" s="29" t="s">
        <v>5</v>
      </c>
    </row>
    <row r="296" spans="1:9" s="29" customFormat="1" ht="27.6" customHeight="1" x14ac:dyDescent="0.25">
      <c r="A296" s="30" t="s">
        <v>484</v>
      </c>
      <c r="B296" s="31" t="s">
        <v>471</v>
      </c>
      <c r="C296" s="70" t="s">
        <v>468</v>
      </c>
      <c r="D296" s="31" t="s">
        <v>22</v>
      </c>
      <c r="E296" s="28">
        <f>VLOOKUP(A296,'[1]MASTER - PRINTED BOOKS'!$A:$C,3,FALSE)</f>
        <v>68.95</v>
      </c>
      <c r="F296" s="32"/>
    </row>
    <row r="297" spans="1:9" s="29" customFormat="1" ht="27.6" customHeight="1" x14ac:dyDescent="0.25">
      <c r="A297" s="33" t="s">
        <v>483</v>
      </c>
      <c r="B297" s="31" t="s">
        <v>472</v>
      </c>
      <c r="C297" s="70" t="s">
        <v>468</v>
      </c>
      <c r="D297" s="31" t="s">
        <v>22</v>
      </c>
      <c r="E297" s="28">
        <f>VLOOKUP(A297,'[1]MASTER - PRINTED BOOKS'!$A:$C,3,FALSE)</f>
        <v>68.95</v>
      </c>
      <c r="F297" s="32"/>
      <c r="I297" s="29" t="s">
        <v>5</v>
      </c>
    </row>
    <row r="298" spans="1:9" s="29" customFormat="1" ht="27.6" customHeight="1" x14ac:dyDescent="0.25">
      <c r="A298" s="30" t="s">
        <v>482</v>
      </c>
      <c r="B298" s="31" t="s">
        <v>473</v>
      </c>
      <c r="C298" s="70" t="s">
        <v>468</v>
      </c>
      <c r="D298" s="31" t="s">
        <v>22</v>
      </c>
      <c r="E298" s="28">
        <f>VLOOKUP(A298,'[1]MASTER - PRINTED BOOKS'!$A:$C,3,FALSE)</f>
        <v>68.95</v>
      </c>
      <c r="F298" s="32"/>
    </row>
    <row r="299" spans="1:9" s="29" customFormat="1" ht="27.6" customHeight="1" x14ac:dyDescent="0.25">
      <c r="A299" s="33" t="s">
        <v>481</v>
      </c>
      <c r="B299" s="31" t="s">
        <v>474</v>
      </c>
      <c r="C299" s="70" t="s">
        <v>468</v>
      </c>
      <c r="D299" s="31" t="s">
        <v>22</v>
      </c>
      <c r="E299" s="28">
        <f>VLOOKUP(A299,'[1]MASTER - PRINTED BOOKS'!$A:$C,3,FALSE)</f>
        <v>68.95</v>
      </c>
      <c r="F299" s="32"/>
    </row>
    <row r="300" spans="1:9" s="29" customFormat="1" ht="27.6" customHeight="1" x14ac:dyDescent="0.25">
      <c r="A300" s="30" t="s">
        <v>480</v>
      </c>
      <c r="B300" s="31" t="s">
        <v>475</v>
      </c>
      <c r="C300" s="70" t="s">
        <v>468</v>
      </c>
      <c r="D300" s="31" t="s">
        <v>22</v>
      </c>
      <c r="E300" s="28">
        <f>VLOOKUP(A300,'[1]MASTER - PRINTED BOOKS'!$A:$C,3,FALSE)</f>
        <v>68.95</v>
      </c>
      <c r="F300" s="32"/>
    </row>
    <row r="301" spans="1:9" s="29" customFormat="1" ht="27.6" customHeight="1" x14ac:dyDescent="0.25">
      <c r="A301" s="30" t="s">
        <v>479</v>
      </c>
      <c r="B301" s="31" t="s">
        <v>476</v>
      </c>
      <c r="C301" s="70" t="s">
        <v>468</v>
      </c>
      <c r="D301" s="31" t="s">
        <v>22</v>
      </c>
      <c r="E301" s="28">
        <f>VLOOKUP(A301,'[1]MASTER - PRINTED BOOKS'!$A:$C,3,FALSE)</f>
        <v>68.95</v>
      </c>
      <c r="F301" s="32"/>
    </row>
    <row r="302" spans="1:9" s="29" customFormat="1" ht="27.6" customHeight="1" x14ac:dyDescent="0.25">
      <c r="A302" s="33" t="s">
        <v>478</v>
      </c>
      <c r="B302" s="31" t="s">
        <v>477</v>
      </c>
      <c r="C302" s="70" t="s">
        <v>468</v>
      </c>
      <c r="D302" s="31" t="s">
        <v>22</v>
      </c>
      <c r="E302" s="28">
        <v>68.95</v>
      </c>
      <c r="F302" s="32"/>
    </row>
  </sheetData>
  <autoFilter ref="A20:F302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2023-07-12T00:55:19Z</dcterms:modified>
</cp:coreProperties>
</file>