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CAPS TITLES\"/>
    </mc:Choice>
  </mc:AlternateContent>
  <xr:revisionPtr revIDLastSave="0" documentId="13_ncr:1_{9706599D-EE35-447B-8F3F-32568F3BEEF4}" xr6:coauthVersionLast="47" xr6:coauthVersionMax="47" xr10:uidLastSave="{00000000-0000-0000-0000-000000000000}"/>
  <bookViews>
    <workbookView xWindow="14100" yWindow="0" windowWidth="1462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Sheet1!$A$17:$G$249</definedName>
    <definedName name="_xlnm.Print_Area" localSheetId="0">Sheet1!$A$1:$G$249</definedName>
    <definedName name="_xlnm.Print_Titles" localSheetId="0">Sheet1!$20:$20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100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8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2" i="1"/>
  <c r="E173" i="1"/>
  <c r="E176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4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" i="1"/>
</calcChain>
</file>

<file path=xl/sharedStrings.xml><?xml version="1.0" encoding="utf-8"?>
<sst xmlns="http://schemas.openxmlformats.org/spreadsheetml/2006/main" count="872" uniqueCount="460">
  <si>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</si>
  <si>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</si>
  <si>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</si>
  <si>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</si>
  <si>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</si>
  <si>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</si>
  <si>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</si>
  <si>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</si>
  <si>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</si>
  <si>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</si>
  <si>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</si>
  <si>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</si>
  <si>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</si>
  <si>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</si>
  <si>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</si>
  <si>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</si>
  <si>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>GRADE R</t>
  </si>
  <si>
    <t xml:space="preserve">PG. NO. ON CAT. </t>
  </si>
  <si>
    <t>ENGLISH HOME LANGUAGE</t>
  </si>
  <si>
    <t>TEACHER'S GUIDE</t>
  </si>
  <si>
    <t>SOLUTIONS FOR ALL ENGLISH GRADE R TEACHER'S GUIDE</t>
  </si>
  <si>
    <t>ENGLISH HL</t>
  </si>
  <si>
    <t>READERS</t>
  </si>
  <si>
    <t>SOLUTIONS FOR ALL ENGLISH GRADE R READER 1: I AM SPECIAL</t>
  </si>
  <si>
    <t>READER</t>
  </si>
  <si>
    <t>SOLUTIONS FOR ALL ENGLISH GRADE R READER 2: GOING TO SCHOOL</t>
  </si>
  <si>
    <t>SOLUTIONS FOR ALL ENGLISH GRADE R READER 3: MY CLASSROOM</t>
  </si>
  <si>
    <t>SOLUTIONS FOR ALL ENGLISH GRADE R READER 4: BOOKS</t>
  </si>
  <si>
    <t>SOLUTIONS FOR ALL ENGLISH GRADE R READER 5: DAYS OF THE WEEK</t>
  </si>
  <si>
    <t>SOLUTIONS FOR ALL ENGLISH GRADE R READER 6: MY BODY</t>
  </si>
  <si>
    <t>SOLUTIONS FOR ALL ENGLISH GRADE R READER 7: HEALTHY LIVING</t>
  </si>
  <si>
    <t>SOLUTIONS FOR ALL ENGLISH GRADE R READER 8: IT IS SUMMER</t>
  </si>
  <si>
    <t>SOLUTIONS FOR ALL ENGLISH GRADE R READER 9: SHAPES AND COLOURS</t>
  </si>
  <si>
    <t>SOLUTIONS FOR ALL ENGLISH GRADE R READER 10: FESTIVALS AND SPECIAL DAYS</t>
  </si>
  <si>
    <t>SOLUTIONS FOR ALL ENGLISH GRADE R READER 11: HOME</t>
  </si>
  <si>
    <t>SOLUTIONS FOR ALL ENGLISH GRADE R READER 12: SAFETY</t>
  </si>
  <si>
    <t>SOLUTIONS FOR ALL ENGLISH GRADE R READER 13: OPPOSITES</t>
  </si>
  <si>
    <t>SOLUTIONS FOR ALL ENGLISH GRADE R: READER 14: FEELINGS</t>
  </si>
  <si>
    <t>SOLUTIONS FOR ALL ENGLISH GRADE R READER 15: COUNTING</t>
  </si>
  <si>
    <t>SOLUTIONS FOR ALL ENGLISH GRADE R READER 16: MY FAMILY</t>
  </si>
  <si>
    <t>SOLUTIONS FOR ALL ENGLISH GRADE R READER 17: WEATHER</t>
  </si>
  <si>
    <t>SOLUTIONS FOR ALL ENGLISH GRADE R READER 18: IT IS AUTUMN</t>
  </si>
  <si>
    <t>SOLUTIONS FOR ALL ENGLISH GRADE R READER 19: LISTEN</t>
  </si>
  <si>
    <t>SOLUTIONS FOR ALL ENGLISH GRADE R READER 20: LOOK</t>
  </si>
  <si>
    <t>SOLUTIONS FOR ALL ENGLISH GRADE R READER 21: TOUCH</t>
  </si>
  <si>
    <t>SOLUTIONS FOR ALL ENGLISH GRADE R READER 22: TASTE AND SMELL</t>
  </si>
  <si>
    <t>SOLUTIONS FOR ALL ENGLISH GRADE R READER 23: IT IS WINTER</t>
  </si>
  <si>
    <t>SOLUTIONS FOR ALL ENGLISH GRADE R READER 24: TRANSPORT</t>
  </si>
  <si>
    <t>SOLUTIONS FOR ALL ENGLISH GRADE R READER 25: PEOPLE WHO HELP US</t>
  </si>
  <si>
    <t>SOLUTIONS FOR ALL ENGLISH GRADE R READER 26: WATER</t>
  </si>
  <si>
    <t>SOLUTIONS FOR ALL ENGLISH GRADE R READER 27: FRUIT</t>
  </si>
  <si>
    <t>SOLUTIONS FOR ALL ENGLISH GRADE R READER 28: DO YOU LIKE VEGETABLES?</t>
  </si>
  <si>
    <t>SOLUTIONS FOR ALL ENGLISH GRADE R READER 29: WHERE DOES MILK COME FROM?</t>
  </si>
  <si>
    <t>SOLUTIONS FOR ALL ENGLISH GRADE R READER 30: WHERE DOES WOOL COME FROM?</t>
  </si>
  <si>
    <t>SOLUTIONS FOR ALL ENGLISH GRADE R READER 31: KEEP OUR WORLD HEALTHY</t>
  </si>
  <si>
    <t>SOLUTIONS FOR ALL ENGLISH GRADE R READER 32: SPECIAL DAYS</t>
  </si>
  <si>
    <t>SOLUTIONS FOR ALL ENGLISH GRADE R READER 33: IT IS SPRING</t>
  </si>
  <si>
    <t>SOLUTIONS FOR ALL ENGLISH GRADE R READER 34: LOOK AT ALL THE BIRDS!</t>
  </si>
  <si>
    <t>SOLUTIONS FOR ALL ENGLISH GRADE R READER 35: SAMMY SNAKE AND HIS FRIENDS</t>
  </si>
  <si>
    <t>SOLUTIONS FOR ALL ENGLISH GRADE R READER 36: DINOSAURS ARE SCARY!</t>
  </si>
  <si>
    <t>SOLUTIONS FOR ALL ENGLISH GRADE R READER 37: ANIMALS THAT LIVE IN THE WILD</t>
  </si>
  <si>
    <t>SOLUTIONS FOR ALL ENGLISH GRADE R READER 38: LIONS</t>
  </si>
  <si>
    <t>SOLUTIONS FOR ALL ENGLISH GRADE R READER 39: WHAT SPORT DO YOU LIKE?</t>
  </si>
  <si>
    <t>SOLUTIONS FOR ALL ENGLISH GRADE R READER 40: SOUNDS</t>
  </si>
  <si>
    <t>BIG BOOKS</t>
  </si>
  <si>
    <t>SOLUTIONS FOR ALL ENGLISH GRADE R BIG BOOK 1</t>
  </si>
  <si>
    <t>BIG BOOK</t>
  </si>
  <si>
    <t>SOLUTIONS FOR ALL ENGLISH GRADE R BIG BOOK 2</t>
  </si>
  <si>
    <t>SOLUTIONS FOR ALL ENGLISH GRADE R BIG BOOK 3</t>
  </si>
  <si>
    <t>SOLUTIONS FOR ALL ENGLISH GRADE R BIG BOOK 4</t>
  </si>
  <si>
    <t>STORY ANTHOLOGY</t>
  </si>
  <si>
    <t>SOLUTIONS FOR ALL ENGLISH GRADE R ANTHOLOGY OF STORIES</t>
  </si>
  <si>
    <t>ANTHOLOGY OF STORIES</t>
  </si>
  <si>
    <t>POSTERS</t>
  </si>
  <si>
    <t>MY BODY</t>
  </si>
  <si>
    <t>POSTER</t>
  </si>
  <si>
    <t>MY SCHOOL</t>
  </si>
  <si>
    <t>HEALTHY LIVING</t>
  </si>
  <si>
    <t>SHAPES AND COLOURS</t>
  </si>
  <si>
    <t>FESTIVALS AND SPECIAL DAYS</t>
  </si>
  <si>
    <t>MY HOME AND MY FAMILY</t>
  </si>
  <si>
    <t>SAFETY</t>
  </si>
  <si>
    <t>WEATHER</t>
  </si>
  <si>
    <t>SENSES</t>
  </si>
  <si>
    <t>DAYS OF THE WEEK</t>
  </si>
  <si>
    <t>TRANSPORT</t>
  </si>
  <si>
    <t>JOBS PEOPLE DO</t>
  </si>
  <si>
    <t>WATER</t>
  </si>
  <si>
    <t xml:space="preserve">FRUIT AND VEGETABLES </t>
  </si>
  <si>
    <t>FARMING</t>
  </si>
  <si>
    <t>BIRDS</t>
  </si>
  <si>
    <t>REPTILES</t>
  </si>
  <si>
    <t>DINOSAURS</t>
  </si>
  <si>
    <t xml:space="preserve">WILD ANIMALS </t>
  </si>
  <si>
    <t>SPORT</t>
  </si>
  <si>
    <t>AFRIKAANS HUISTAAL</t>
  </si>
  <si>
    <t>ONDERWYSERSGIDS</t>
  </si>
  <si>
    <t>ALMAL VERSTAAN AFRIKAANS GRAAD R ONDERWYSERSGIDS</t>
  </si>
  <si>
    <t>AFRIKAANS HL</t>
  </si>
  <si>
    <t>LEESBOEKE</t>
  </si>
  <si>
    <t>ALMAL VERSTAAN AFRIKAANS GRAAD R BOEK 1: DIT IS EK</t>
  </si>
  <si>
    <t>ALMAL VERSTAAN AFRIKAANS GRAAD R BOEK 2: BY MY SKOOL</t>
  </si>
  <si>
    <t>ALMAL VERSTAAN AFRIKAANS GRAAD R BOEK 3: IN MY KLASKAMER</t>
  </si>
  <si>
    <t>ALMAL VERSTAAN AFRIKAANS GRAAD R BOEK 4: LEES IS LEKKER</t>
  </si>
  <si>
    <t>ALMAL VERSTAAN AFRIKAANS GRAAD R BOEK 5: DAE VAN DIE WEEK</t>
  </si>
  <si>
    <t>ALMAL VERSTAAN AFRIKAANS GRAAD R BOEK 6: MY LIGGAAM</t>
  </si>
  <si>
    <t>ALMAL VERSTAAN AFRIKAANS GRAAD R BOEK 7: GESONDE GEWOONTES</t>
  </si>
  <si>
    <t>ALMAL VERSTAAN AFRIKAANS GRAAD R BOEK 8: SOMER EN SONSKYN</t>
  </si>
  <si>
    <t>ALMAL VERSTAAN AFRIKAANS GRAAD R BOEK 9: VORMS EN KLEURE</t>
  </si>
  <si>
    <t>ALMAL VERSTAAN AFRIKAANS GRAAD R BOEK 10: SPESIALE DAE</t>
  </si>
  <si>
    <t>ALMAL VERSTAAN AFRIKAANS GRAAD R BOEK 11: MY HUIS</t>
  </si>
  <si>
    <t>ALMAL VERSTAAN AFRIKAANS GRAAD R BOEK 12: WEES VERSIGTIG!</t>
  </si>
  <si>
    <t>ALMAL VERSTAAN AFRIKAANS GRAAD R BOEK 13: TEENOORGESTELDES</t>
  </si>
  <si>
    <t>ALMAL VERSTAAN AFRIKAANS GRAAD R BOEK 14: BANG OF BLY?</t>
  </si>
  <si>
    <t>ALMAL VERSTAAN AFRIKAANS GRAAD R BOEK 15: TEL TOT TIEN</t>
  </si>
  <si>
    <t>ALMAL VERSTAAN AFRIKAANS GRAAD R BOEK 16: MY GESIN</t>
  </si>
  <si>
    <t>ALMAL VERSTAAN AFRIKAANS GRAAD R BOEK 17: WAT SÊ DIE WEER?</t>
  </si>
  <si>
    <t>ALMAL VERSTAAN AFRIKAANS GRAAD R BOEK 18: DIT WORD HERFS!</t>
  </si>
  <si>
    <t>ALMAL VERSTAAN AFRIKAANS GRAAD R BOEK 19: WAT HOOR EK?</t>
  </si>
  <si>
    <t>ALMAL VERSTAAN AFRIKAANS GRAAD R BOEK 20: WAT SIEN EK?</t>
  </si>
  <si>
    <t>ALMAL VERSTAAN AFRIKAANS GRAAD R BOEK 21: WAT VOEL EK?</t>
  </si>
  <si>
    <t>ALMAL VERSTAAN AFRIKAANS GRAAD R BOEK 22: WAT PROE EN RUIK EK?</t>
  </si>
  <si>
    <t>ALMAL VERSTAAN AFRIKAANS GRAAD R BOEK 23: DIT WORD WINTER!</t>
  </si>
  <si>
    <t>ALMAL VERSTAAN AFRIKAANS GRAAD R BOEK 24: VERVOER</t>
  </si>
  <si>
    <t>ALMAL VERSTAAN AFRIKAANS GRAAD R BOEK 25: MENSE WAT WERK</t>
  </si>
  <si>
    <t>ALMAL VERSTAAN AFRIKAANS GRAAD R BOEK 26: SPAAR WATER</t>
  </si>
  <si>
    <t>ALMAL VERSTAAN AFRIKAANS GRAAD R BOEK 27: LEKKER VARS VRUGTE!</t>
  </si>
  <si>
    <t>ALMAL VERSTAAN AFRIKAANS GRAAD R BOEK 28: GROENTE IS GESOND!</t>
  </si>
  <si>
    <t>ALMAL VERSTAAN AFRIKAANS GRAAD R BOEK 29: MELKBOERDERY</t>
  </si>
  <si>
    <t>ALMAL VERSTAAN AFRIKAANS GRAAD R BOEK 30: WOLBOERDERY</t>
  </si>
  <si>
    <t>ALMAL VERSTAAN AFRIKAANS GRAAD R BOEK 31: LEEF GESOND!</t>
  </si>
  <si>
    <t>ALMAL VERSTAAN AFRIKAANS GRAAD R BOEK 32: FEESTE WAT ONS VIER</t>
  </si>
  <si>
    <t>ALMAL VERSTAAN AFRIKAANS GRAAD R BOEK 33: DIT WORD LENTE!</t>
  </si>
  <si>
    <t>ALMAL VERSTAAN AFRIKAANS GRAAD R BOEK 34: VOËLS IN DIE VOËLPARK</t>
  </si>
  <si>
    <t>ALMAL VERSTAAN AFRIKAANS GRAAD R BOEK 35: REPTIELE</t>
  </si>
  <si>
    <t>ALMAL VERSTAAN AFRIKAANS GRAAD R BOEK 36: DINOSOURUSSE</t>
  </si>
  <si>
    <t>ALMAL VERSTAAN AFRIKAANS GRAAD R BOEK 37: WILDE DIERE IN DIE WILDTUIN</t>
  </si>
  <si>
    <t>ALMAL VERSTAAN AFRIKAANS GRAAD R BOEK 38: OLIFANTE</t>
  </si>
  <si>
    <t>ALMAL VERSTAAN AFRIKAANS GRAAD R BOEK 39: SPORT EN OEFENING</t>
  </si>
  <si>
    <t>ALMAL VERSTAAN AFRIKAANS GRAAD R BOEK 40: EK KEN MY KLANKE</t>
  </si>
  <si>
    <t>GROOTBOEKE</t>
  </si>
  <si>
    <t>ALMAL VERSTAAN AFRIKAANS GRADE R GROOT BOEK 1</t>
  </si>
  <si>
    <t>ALMAL VERSTAAN AFRIKAANS GRADE R GROOT BOEK 2</t>
  </si>
  <si>
    <t>ALMAL VERSTAAN AFRIKAANS GRADE R GROOT BOEK 3</t>
  </si>
  <si>
    <t>ALMAL VERSTAAN AFRIKAANS GRADE R GROOT BOEK 4</t>
  </si>
  <si>
    <t>STORIEBOEK</t>
  </si>
  <si>
    <t>ALMAL VERSTAAN AFRIKAANS GRAAD R STORIEBOEK</t>
  </si>
  <si>
    <t>PLAKKATE</t>
  </si>
  <si>
    <t>MY LIGAAM</t>
  </si>
  <si>
    <t>MY SKOOL</t>
  </si>
  <si>
    <t>GESONDE GEWOONTES</t>
  </si>
  <si>
    <t>VORMS EN KLEURE</t>
  </si>
  <si>
    <t>SPESIALE DAE</t>
  </si>
  <si>
    <t>MY HUIS EN MY FAMILIE</t>
  </si>
  <si>
    <t>VEILIGHEID</t>
  </si>
  <si>
    <t>DIE  WEER</t>
  </si>
  <si>
    <t>SINTUIE</t>
  </si>
  <si>
    <t>DAE VA DIE WEEK</t>
  </si>
  <si>
    <t>VEVOER</t>
  </si>
  <si>
    <t>MENSE WAT WERK</t>
  </si>
  <si>
    <t>VRUGTE EN GROENTE</t>
  </si>
  <si>
    <t>BOERDERY</t>
  </si>
  <si>
    <t>VOËLS</t>
  </si>
  <si>
    <t>REPTIELE</t>
  </si>
  <si>
    <t>DINOSOURUSSE</t>
  </si>
  <si>
    <t>WILDE DIERE</t>
  </si>
  <si>
    <t>XITSONGA HOME LANGUAGE</t>
  </si>
  <si>
    <t>TINHLAMULA TA HINKWASWO XITSONGA GIREDI R BUKU YA MUDYONDZISI</t>
  </si>
  <si>
    <t>XITSONGA HL</t>
  </si>
  <si>
    <t>TINHLAMULA TA HINKWASWO XITSONGA GIREDI R BUKA 1: NDZI LANGUTISI</t>
  </si>
  <si>
    <t>TINHLAMULA TA HINKWASWO XITSONGA GIREDI R BUKA 2: XIKOLO XA MINA</t>
  </si>
  <si>
    <t>TINHLAMULA TA HINKWASWO XITSONGA GIREDI R BUKA 3: TLASI YA MINA</t>
  </si>
  <si>
    <t>TINHLAMULA TA HINKWASWO XITSONGA GIREDI R BUKA 4: NDZI RANDZA TI BUKU</t>
  </si>
  <si>
    <t>TINHLAMULA TA HINKWASWO XITSONGA GIREDI R BUKA 5: MASIKU YA VIKI</t>
  </si>
  <si>
    <t>TINHLAMULA TA HINKWASWO XITSONGA GIREDI R BUKA 6: NDZA TI RANDZA</t>
  </si>
  <si>
    <t>TINHLAMULA TA HINKWASWO XITSONGA GIREDI R BUKA 7: NDZI HANYILE</t>
  </si>
  <si>
    <t>TINHLAMULA TA HINKWASWO XITSONGA GIREDI R BUKA 8: KA HISA</t>
  </si>
  <si>
    <t>TINHLAMULA TA HINKWASWO XITSONGA GIREDI R BUKA 9: SWIVUMBEKO NA MIHLOVO</t>
  </si>
  <si>
    <t>TINHLAMULA TA HINKWASWO XITSONGA GIREDI R BUKA 10: HA TLANGELA</t>
  </si>
  <si>
    <t>TINHLAMULA TA HINKWASWO XITSONGA GIREDI R BUKA 11: KAYA KA MINA</t>
  </si>
  <si>
    <t>TINHLAMULA TA HINKWASWO XITSONGA GIREDI R BUKA 12: NDZI HLAYISEKILE</t>
  </si>
  <si>
    <t>TINHLAMULA TA HINKWASWO XITSONGA GIREDI R BUKA 13: NDYANGU WA KA HINA</t>
  </si>
  <si>
    <t>TINHLAMULA TA HINKWASWO XITSONGA GIREDI R BUKA 14: MAXELO YA HUNDZUKA</t>
  </si>
  <si>
    <t>TINHLAMULA TA HINKWASWO XITSONGA GIREDI R BUKA 15: XIXIKANA XIFIKILE</t>
  </si>
  <si>
    <t>TINHLAMULA TA HINKWASWO XITSONGA GIREDI R BUKA 16: KU TWAKALA YINI?</t>
  </si>
  <si>
    <t>TINHLAMULA TA HINKWASWO XITSONGA GIREDI R BUKA 17: IYINI MPFUMAWULO LO?</t>
  </si>
  <si>
    <t>TINHLAMULA TA HINKWASWO XITSONGA GIREDI R BUKA 18: NDZI VONA HI MAHLO YA MINA</t>
  </si>
  <si>
    <t>TINHLAMULA TA HINKWASWO XITSONGA GIREDI R BUKA 19: MATITWELO</t>
  </si>
  <si>
    <t>TINHLAMULA TA HINKWASWO XITSONGA GIREDI R BUKA 20: NDZI KOTA KUHLAYELA</t>
  </si>
  <si>
    <t>TINHLAMULA TA HINKWASWO XITSONGA GIREDI R BUKA 21: NDZI KOTA KUNANTSWA NA KU NUHELELA</t>
  </si>
  <si>
    <t>TINHLAMULA TA HINKWASWO XITSONGA GIREDI R BUKA 22: KA TITIMELA</t>
  </si>
  <si>
    <t>TINHLAMULA TA HINKWASWO XITSONGA GIREDI R BUKA 23: HI FAMBA KU YINI?</t>
  </si>
  <si>
    <t>TINHLAMULA TA HINKWASWO XITSONGA GIREDI R BUKA 24: VA ENDLA YINI?</t>
  </si>
  <si>
    <t>TINHLAMULA TA HINKWASWO XITSONGA GIREDI R BUKA 25: MATI MA HINKWAKO</t>
  </si>
  <si>
    <t>TINHLAMULA TA HINKWASWO XITSONGA GIREDI R BUKA 26: MUHLANDZU HO NANDZIHA</t>
  </si>
  <si>
    <t>TINHLAMULA TA HINKWASWO XITSONGA GIREDI R BUKA 27: XIRAPA XA KOKWANA WA XINUNA</t>
  </si>
  <si>
    <t>TINHLAMULA TA HINKWASWO XITSONGA GIREDI R BUKA 28: PURASI YA KOKWANA WA XINUNA</t>
  </si>
  <si>
    <t>TINHLAMULA TA HINKWASWO XITSONGA GIREDI R BUKA 29: WULU YA TOTO</t>
  </si>
  <si>
    <t>TINHLAMULA TA HINKWASWO XITSONGA GIREDI R BUKA 30: NDZI HANYE KAHLE</t>
  </si>
  <si>
    <t>TINHLAMULA TA HINKWASWO XITSONGA GIREDI R BUKA 31: A HI TLANGELENI</t>
  </si>
  <si>
    <t>TINHLAMULA TA HINKWASWO XITSONGA GIREDI R BUKA 32: XIMUNGWANA XI FIKILE</t>
  </si>
  <si>
    <t>TINHLAMULA TA HINKWASWO XITSONGA GIREDI R BUKA 33: SWIHAMBANILE</t>
  </si>
  <si>
    <t>TINHLAMULA TA HINKWASWO XITSONGA GIREDI R BUKA 34: SWINYONYANA SWI HINKWAKO</t>
  </si>
  <si>
    <t>TINHLAMULA TA HINKWASWO XITSONGA GIREDI R BUKA 35: HI NKWASO SWA KASA</t>
  </si>
  <si>
    <t>TINHLAMULA TA HINKWASWO XITSONGA GIREDI R BUKA 36: VA FAMBILE</t>
  </si>
  <si>
    <t>TINHLAMULA TA HINKWASWO XITSONGA GIREDI R BUKA 37: VA LE NHOVHENI</t>
  </si>
  <si>
    <t>TINHLAMULA TA HINKWASWO XITSONGA GIREDI R BUKA 38: NGHALA</t>
  </si>
  <si>
    <t>TINHLAMULA TA HINKWASWO XITSONGA GIREDI R BUKA 39: A HI TLANGENI</t>
  </si>
  <si>
    <t>TINHLAMULA TA HINKWASWO XITSONGA GIREDI R BUKA 40: BUKU YA MINA YA TI ALFABETI</t>
  </si>
  <si>
    <t>TINHLAMULA TA HINKWASWO XITSONGA GIREDI R: MASIKU YA VIKI NA XITORI XI NGWANA BUKU LE YI KULU 1</t>
  </si>
  <si>
    <t>TINHLAMULA TA HINKWASWO XITSONGA GIREDI R: XIXIKANA XI FIKILE NA XITORI XI NGWANA BUKU LE YI KULU 2</t>
  </si>
  <si>
    <t>TINHLAMULA TA HINKWASWO XITSONGA GIREDI R: VA ENDLA YINI NA XITORI XI NGWANA BUKU LE YI KULU 3</t>
  </si>
  <si>
    <t>TINHLAMULA TA HINKWASWO XITSONGA GIREDI R: HI NKWASO SWA KASA NA XITORI XI NGWANA BUKU YI KULU 4</t>
  </si>
  <si>
    <t>TINHLAMULA TA HINKWASWO XITSONGA GIREDI R BUKU YA MATSALWA</t>
  </si>
  <si>
    <t>TINHLAMULA TA HINKWASWO XITSONGA GIREDI R POSTER: MIRI WA MINA</t>
  </si>
  <si>
    <t>TINHLAMULA TA HINKWASWO XITSONGA GIREDI R POSTER: EXIKOLWENI</t>
  </si>
  <si>
    <t>TINHLAMULA TA HINKWASWO XITSONGA GIREDI R POSTER: ETLILASINI</t>
  </si>
  <si>
    <t>TINHLAMULA TA HINKWASWO XITSONGA GIREDI R POSTER: RIHANYU LE RINENE</t>
  </si>
  <si>
    <t>TINHLAMULA TA HINKWASWO XITSONGA GIREDI R POSTER: SWIHUMBEKO NA MIHLOVO LESWI NGANA SWONA</t>
  </si>
  <si>
    <t>TINHLAMULA TA HINKWASWO XITSONGA GIREDI R POSTER: VUHLAYISEKI</t>
  </si>
  <si>
    <t>TINHLAMULA TA HINKWASWO XITSONGA GIREDI R POSTER: KU VONA</t>
  </si>
  <si>
    <t>TINHLAMULA TA HINKWASWO XITSONGA GIREDI R POSTER: KU KHUMBA</t>
  </si>
  <si>
    <t>TINHLAMULA TA HINKWASWO XITSONGA GIREDI R POSTER: VUTLEKELI</t>
  </si>
  <si>
    <t>TINHLAMULA TA HINKWASWO XITSONGA GIREDI R POSTER: MINTIRHO LEY VANHU VA YI ENDLAKA</t>
  </si>
  <si>
    <t>TINHLAMULA TA HINKWASWO XITSONGA GIREDI R POSTER: MATI</t>
  </si>
  <si>
    <t>TINHLAMULA TA HINKWASWO XITSONGA GIREDI R POSTER: NDHAWU YO BASA</t>
  </si>
  <si>
    <t>TINHLAMULA TA HINKWASWO XITSONGA GIREDI R POSTER: MIHANDZU</t>
  </si>
  <si>
    <t>TINHLAMULA TA HINKWASWO XITSONGA GIREDI R POSTER: MATSAVU</t>
  </si>
  <si>
    <t>TINHLAMULA TA HINKWASWO XITSONGA GIREDI R POSTER: KU FUWA SWIFUWO SWO NYIKA MASWI</t>
  </si>
  <si>
    <t>TINHLAMULA TA HINKWASWO XITSONGA GIREDI R POSTER: SWINYANYANA</t>
  </si>
  <si>
    <t>TINHLAMULA TA HINKWASWO XITSONGA GIREDI R POSTER: SWIKOKOVI</t>
  </si>
  <si>
    <t>TINHLAMULA TA HINKWASWO XITSONGA GIREDI R POSTER: TIDAYINASO</t>
  </si>
  <si>
    <t>TINHLAMULA TA HINKWASWO XITSONGA GIREDI R POSTER: SWIHARI SWA NHOVA</t>
  </si>
  <si>
    <t>TINHLAMULA TA HINKWASWO XITSONGA GIREDI R POSTER: MINTLANGU</t>
  </si>
  <si>
    <t>GRADE R CAPS</t>
  </si>
  <si>
    <t xml:space="preserve">SOLUTIONS FOR ALL </t>
  </si>
  <si>
    <t>ENGLISH TEACHER'S PACK: 4 BIG BOOKS, 20 POSTERS, 1 ANTHOLOGY AND 1 TEACHER'S GUIDE</t>
  </si>
  <si>
    <t>4 BIG BOOKS, 20 POSTERS, 1 ANTHOLOGY AND 1 TEACHER'S GUIDE</t>
  </si>
  <si>
    <t>ENGLISH LEARNER'S PACK: 40 READERS</t>
  </si>
  <si>
    <t>40 READERS</t>
  </si>
  <si>
    <t>SOLUTIONS FOR ALL GRADE R COMPLETE ENGLISH PACK</t>
  </si>
  <si>
    <t>SOLUTIONS FOR ALL GRADE R COMPLETE AFRIKAANS PACK</t>
  </si>
  <si>
    <t>SOLUTIONS FOR ALL GRADE R COMPLETE XITSONGA PACK</t>
  </si>
  <si>
    <t>40 READERS, 4 BIG BOOKS, 20 POSTERS, 1 ANTHOLOGY AND 1 TEACHER'S GUIDE</t>
  </si>
  <si>
    <t xml:space="preserve">PACKS </t>
  </si>
  <si>
    <t>PAKKE</t>
  </si>
  <si>
    <t>AFRIKAANS TEACHER'S PACK: 4 BIG BOOKS, 20 POSTERS, 1 ANTHOLOGY AND 1 TEACHER'S GUIDE</t>
  </si>
  <si>
    <t>AFRIKAANS LEARNER'S PACK: 40 READERS</t>
  </si>
  <si>
    <t>XITSONGA TEACHER'S PACK: 4 BIG BOOKS, 20 POSTERS, 1 ANTHOLOGY AND 1 TEACHER'S GUIDE</t>
  </si>
  <si>
    <t>XITSONGA LEARNER'S PACK: 40 READERS</t>
  </si>
  <si>
    <t>9781431040087</t>
  </si>
  <si>
    <t>9781431027446</t>
  </si>
  <si>
    <t>9781431027453</t>
  </si>
  <si>
    <t>9781431027460</t>
  </si>
  <si>
    <t>9781431027477</t>
  </si>
  <si>
    <t>9781431027484</t>
  </si>
  <si>
    <t>9781431027491</t>
  </si>
  <si>
    <t>9781431027507</t>
  </si>
  <si>
    <t>9781431027514</t>
  </si>
  <si>
    <t>9781431027521</t>
  </si>
  <si>
    <t>9781431027538</t>
  </si>
  <si>
    <t>9781431027545</t>
  </si>
  <si>
    <t>9781431027552</t>
  </si>
  <si>
    <t>9781431040049</t>
  </si>
  <si>
    <t>9781431040056</t>
  </si>
  <si>
    <t>9781431040063</t>
  </si>
  <si>
    <t>9781431027569</t>
  </si>
  <si>
    <t>9781431027576</t>
  </si>
  <si>
    <t>9781431027583</t>
  </si>
  <si>
    <t>9781431027590</t>
  </si>
  <si>
    <t>9781431027606</t>
  </si>
  <si>
    <t>9781431027613</t>
  </si>
  <si>
    <t>9781431027620</t>
  </si>
  <si>
    <t>9781431027637</t>
  </si>
  <si>
    <t>9781431027644</t>
  </si>
  <si>
    <t>9781431027651</t>
  </si>
  <si>
    <t>9781431027668</t>
  </si>
  <si>
    <t>9781431027675</t>
  </si>
  <si>
    <t>9781431027682</t>
  </si>
  <si>
    <t>9781431027699</t>
  </si>
  <si>
    <t>9781431027705</t>
  </si>
  <si>
    <t>9781431027712</t>
  </si>
  <si>
    <t>9781431027729</t>
  </si>
  <si>
    <t>9781431027736</t>
  </si>
  <si>
    <t>9781431027743</t>
  </si>
  <si>
    <t>9781431027750</t>
  </si>
  <si>
    <t>9781431027767</t>
  </si>
  <si>
    <t>9781431027774</t>
  </si>
  <si>
    <t>9781431027781</t>
  </si>
  <si>
    <t>9781431027798</t>
  </si>
  <si>
    <t>9781431040070</t>
  </si>
  <si>
    <t>9781431027804</t>
  </si>
  <si>
    <t>9781431027811</t>
  </si>
  <si>
    <t>9781431027828</t>
  </si>
  <si>
    <t>9781431027835</t>
  </si>
  <si>
    <t>9781431028047</t>
  </si>
  <si>
    <t>9781431040155</t>
  </si>
  <si>
    <t>9781431040162</t>
  </si>
  <si>
    <t>9781431040179</t>
  </si>
  <si>
    <t>9781431040186</t>
  </si>
  <si>
    <t>9781431040193</t>
  </si>
  <si>
    <t>9781431040209</t>
  </si>
  <si>
    <t>9781431040216</t>
  </si>
  <si>
    <t>9781431040223</t>
  </si>
  <si>
    <t>9781431040230</t>
  </si>
  <si>
    <t>9781431040247</t>
  </si>
  <si>
    <t>9781431040254</t>
  </si>
  <si>
    <t>9781431040261</t>
  </si>
  <si>
    <t>9781431040278</t>
  </si>
  <si>
    <t>9781431040285</t>
  </si>
  <si>
    <t>9781431040292</t>
  </si>
  <si>
    <t>9781431040308</t>
  </si>
  <si>
    <t>9781431040315</t>
  </si>
  <si>
    <t>9781431040322</t>
  </si>
  <si>
    <t>9781431040339</t>
  </si>
  <si>
    <t>9781431040346</t>
  </si>
  <si>
    <t>9781431050802</t>
  </si>
  <si>
    <t>9781431050819</t>
  </si>
  <si>
    <t>9781431052653</t>
  </si>
  <si>
    <t>9781431040131</t>
  </si>
  <si>
    <t>9781431028054</t>
  </si>
  <si>
    <t>9781431028061</t>
  </si>
  <si>
    <t>9781431028078</t>
  </si>
  <si>
    <t>9781431028085</t>
  </si>
  <si>
    <t>9781431028092</t>
  </si>
  <si>
    <t>9781431028108</t>
  </si>
  <si>
    <t>9781431028115</t>
  </si>
  <si>
    <t>9781431028122</t>
  </si>
  <si>
    <t>9781431028139</t>
  </si>
  <si>
    <t>9781431028146</t>
  </si>
  <si>
    <t>9781431028153</t>
  </si>
  <si>
    <t>9781431028160</t>
  </si>
  <si>
    <t>9781431040094</t>
  </si>
  <si>
    <t>9781431040100</t>
  </si>
  <si>
    <t>9781431040117</t>
  </si>
  <si>
    <t>9781431028177</t>
  </si>
  <si>
    <t>9781431028184</t>
  </si>
  <si>
    <t>9781431028191</t>
  </si>
  <si>
    <t>9781431028207</t>
  </si>
  <si>
    <t>9781431028214</t>
  </si>
  <si>
    <t>9781431028221</t>
  </si>
  <si>
    <t>9781431028238</t>
  </si>
  <si>
    <t>9781431028245</t>
  </si>
  <si>
    <t>9781431028252</t>
  </si>
  <si>
    <t>9781431028269</t>
  </si>
  <si>
    <t>9781431028276</t>
  </si>
  <si>
    <t>9781431028283</t>
  </si>
  <si>
    <t>9781431028290</t>
  </si>
  <si>
    <t>9781431028306</t>
  </si>
  <si>
    <t>9781431028313</t>
  </si>
  <si>
    <t>9781431028320</t>
  </si>
  <si>
    <t>9781431028337</t>
  </si>
  <si>
    <t>9781431028344</t>
  </si>
  <si>
    <t>9781431028351</t>
  </si>
  <si>
    <t>9781431028368</t>
  </si>
  <si>
    <t>9781431028375</t>
  </si>
  <si>
    <t>9781431028382</t>
  </si>
  <si>
    <t>9781431028399</t>
  </si>
  <si>
    <t>9781431028405</t>
  </si>
  <si>
    <t>9781431040124</t>
  </si>
  <si>
    <t>9781431028412</t>
  </si>
  <si>
    <t>9781431028429</t>
  </si>
  <si>
    <t>9781431028436</t>
  </si>
  <si>
    <t>9781431028443</t>
  </si>
  <si>
    <t>9781431028658</t>
  </si>
  <si>
    <t>9781431040353</t>
  </si>
  <si>
    <t>9781431040360</t>
  </si>
  <si>
    <t>9781431040377</t>
  </si>
  <si>
    <t>9781431040384</t>
  </si>
  <si>
    <t>9781431040391</t>
  </si>
  <si>
    <t>9781431040407</t>
  </si>
  <si>
    <t>9781431040414</t>
  </si>
  <si>
    <t>9781431040421</t>
  </si>
  <si>
    <t>9781431040438</t>
  </si>
  <si>
    <t>9781431040445</t>
  </si>
  <si>
    <t>9781431040452</t>
  </si>
  <si>
    <t>9781431040469</t>
  </si>
  <si>
    <t>9781431040476</t>
  </si>
  <si>
    <t>9781431040483</t>
  </si>
  <si>
    <t>9781431040490</t>
  </si>
  <si>
    <t>9781431040506</t>
  </si>
  <si>
    <t>9781431040513</t>
  </si>
  <si>
    <t>9781431040520</t>
  </si>
  <si>
    <t>9781431040537</t>
  </si>
  <si>
    <t>9781431040544</t>
  </si>
  <si>
    <t>9781431050789</t>
  </si>
  <si>
    <t>9781431050796</t>
  </si>
  <si>
    <t>9781431052646</t>
  </si>
  <si>
    <t>9781431040032</t>
  </si>
  <si>
    <t>9781431033089</t>
  </si>
  <si>
    <t>9781431033096</t>
  </si>
  <si>
    <t>9781431033102</t>
  </si>
  <si>
    <t>9781431033119</t>
  </si>
  <si>
    <t>9781431033126</t>
  </si>
  <si>
    <t>9781431033133</t>
  </si>
  <si>
    <t>9781431033140</t>
  </si>
  <si>
    <t>9781431033157</t>
  </si>
  <si>
    <t>9781431033164</t>
  </si>
  <si>
    <t>9781431033171</t>
  </si>
  <si>
    <t>9781431033188</t>
  </si>
  <si>
    <t>9781431033195</t>
  </si>
  <si>
    <t>9781431033201</t>
  </si>
  <si>
    <t>9781431033218</t>
  </si>
  <si>
    <t>9781431033225</t>
  </si>
  <si>
    <t>9781431033232</t>
  </si>
  <si>
    <t>9781431033249</t>
  </si>
  <si>
    <t>9781431033256</t>
  </si>
  <si>
    <t>9781431039999</t>
  </si>
  <si>
    <t>9781431040001</t>
  </si>
  <si>
    <t>9781431033263</t>
  </si>
  <si>
    <t>9781431033270</t>
  </si>
  <si>
    <t>9781431033287</t>
  </si>
  <si>
    <t>9781431033294</t>
  </si>
  <si>
    <t>9781431033300</t>
  </si>
  <si>
    <t>9781431033317</t>
  </si>
  <si>
    <t>9781431033324</t>
  </si>
  <si>
    <t>9781431033331</t>
  </si>
  <si>
    <t>9781431033348</t>
  </si>
  <si>
    <t>9781431033355</t>
  </si>
  <si>
    <t>9781431033362</t>
  </si>
  <si>
    <t>9781431033379</t>
  </si>
  <si>
    <t>9781431040018</t>
  </si>
  <si>
    <t>9781431033386</t>
  </si>
  <si>
    <t>9781431033393</t>
  </si>
  <si>
    <t>9781431033409</t>
  </si>
  <si>
    <t>9781431033416</t>
  </si>
  <si>
    <t>9781431033423</t>
  </si>
  <si>
    <t>9781431033430</t>
  </si>
  <si>
    <t>9781431040025</t>
  </si>
  <si>
    <t>9781431033447</t>
  </si>
  <si>
    <t>9781431033454</t>
  </si>
  <si>
    <t>9781431033461</t>
  </si>
  <si>
    <t>9781431033478</t>
  </si>
  <si>
    <t>9781431033683</t>
  </si>
  <si>
    <t>9781431040957</t>
  </si>
  <si>
    <t>9781431040964</t>
  </si>
  <si>
    <t>9781431040971</t>
  </si>
  <si>
    <t>9781431040988</t>
  </si>
  <si>
    <t>9781431040995</t>
  </si>
  <si>
    <t>9781431041008</t>
  </si>
  <si>
    <t>9781431041015</t>
  </si>
  <si>
    <t>9781431041022</t>
  </si>
  <si>
    <t>9781431041039</t>
  </si>
  <si>
    <t>9781431041046</t>
  </si>
  <si>
    <t>9781431041053</t>
  </si>
  <si>
    <t>9781431041060</t>
  </si>
  <si>
    <t>9781431041077</t>
  </si>
  <si>
    <t>9781431041084</t>
  </si>
  <si>
    <t>9781431041091</t>
  </si>
  <si>
    <t>9781431041107</t>
  </si>
  <si>
    <t>9781431041114</t>
  </si>
  <si>
    <t>9781431041121</t>
  </si>
  <si>
    <t>9781431041138</t>
  </si>
  <si>
    <t>9781431041145</t>
  </si>
  <si>
    <t>9781431050826</t>
  </si>
  <si>
    <t>9781431050833</t>
  </si>
  <si>
    <t>9781431052660</t>
  </si>
  <si>
    <t xml:space="preserve">Order no.: </t>
  </si>
  <si>
    <t>PRICE VAT Incl.
(2023-2024)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</si>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</sst>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u/>
      <sz val="12"/>
      <color theme="10"/>
      <name val="Century Gothic"/>
      <family val="2"/>
    </font>
    <font>
      <b/>
      <sz val="12"/>
      <color rgb="FFDA1A2C"/>
      <name val="Century Gothic"/>
      <family val="2"/>
    </font>
    <font>
      <b/>
      <sz val="12"/>
      <color rgb="FF000000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7" applyNumberFormat="0" applyAlignment="0" applyProtection="0"/>
    <xf numFmtId="0" fontId="10" fillId="6" borderId="8" applyNumberFormat="0" applyAlignment="0" applyProtection="0"/>
    <xf numFmtId="0" fontId="11" fillId="6" borderId="7" applyNumberFormat="0" applyAlignment="0" applyProtection="0"/>
    <xf numFmtId="0" fontId="12" fillId="0" borderId="9" applyNumberFormat="0" applyFill="0" applyAlignment="0" applyProtection="0"/>
    <xf numFmtId="0" fontId="13" fillId="7" borderId="10" applyNumberFormat="0" applyAlignment="0" applyProtection="0"/>
    <xf numFmtId="0" fontId="14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33" borderId="0" applyNumberFormat="0" applyBorder="0" applyAlignment="0" applyProtection="0"/>
    <xf numFmtId="165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1" fillId="0" borderId="0"/>
    <xf numFmtId="0" fontId="20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8">
    <xf numFmtId="0" fontId="0" fillId="0" borderId="0" xfId="0"/>
    <xf numFmtId="49" fontId="25" fillId="36" borderId="1" xfId="0" applyNumberFormat="1" applyFont="1" applyFill="1" applyBorder="1" applyAlignment="1">
      <alignment horizontal="center" vertical="center" wrapText="1"/>
    </xf>
    <xf numFmtId="0" fontId="25" fillId="36" borderId="1" xfId="0" applyFont="1" applyFill="1" applyBorder="1" applyAlignment="1">
      <alignment horizontal="center" vertical="center" wrapText="1"/>
    </xf>
    <xf numFmtId="165" fontId="25" fillId="36" borderId="1" xfId="1" applyFont="1" applyFill="1" applyBorder="1" applyAlignment="1">
      <alignment horizontal="center" vertical="center" wrapText="1"/>
    </xf>
    <xf numFmtId="167" fontId="25" fillId="36" borderId="1" xfId="0" applyNumberFormat="1" applyFont="1" applyFill="1" applyBorder="1" applyAlignment="1">
      <alignment horizontal="center" vertical="center" wrapText="1"/>
    </xf>
    <xf numFmtId="1" fontId="27" fillId="0" borderId="14" xfId="0" applyNumberFormat="1" applyFont="1" applyBorder="1" applyAlignment="1">
      <alignment horizontal="left" wrapText="1"/>
    </xf>
    <xf numFmtId="0" fontId="27" fillId="0" borderId="15" xfId="0" applyFont="1" applyBorder="1" applyAlignment="1">
      <alignment wrapText="1"/>
    </xf>
    <xf numFmtId="1" fontId="27" fillId="0" borderId="15" xfId="0" applyNumberFormat="1" applyFont="1" applyBorder="1" applyAlignment="1">
      <alignment horizontal="left" wrapText="1"/>
    </xf>
    <xf numFmtId="167" fontId="27" fillId="0" borderId="15" xfId="0" applyNumberFormat="1" applyFont="1" applyBorder="1" applyAlignment="1">
      <alignment horizontal="right" wrapText="1"/>
    </xf>
    <xf numFmtId="1" fontId="27" fillId="0" borderId="0" xfId="0" applyNumberFormat="1" applyFont="1" applyAlignment="1">
      <alignment wrapText="1"/>
    </xf>
    <xf numFmtId="167" fontId="27" fillId="0" borderId="0" xfId="0" applyNumberFormat="1" applyFont="1" applyAlignment="1">
      <alignment horizontal="right" wrapText="1"/>
    </xf>
    <xf numFmtId="0" fontId="27" fillId="0" borderId="0" xfId="0" applyFont="1" applyAlignment="1">
      <alignment wrapText="1"/>
    </xf>
    <xf numFmtId="0" fontId="27" fillId="0" borderId="18" xfId="0" applyFont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left" vertical="center" wrapText="1"/>
    </xf>
    <xf numFmtId="1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wrapText="1"/>
    </xf>
    <xf numFmtId="167" fontId="28" fillId="0" borderId="0" xfId="0" applyNumberFormat="1" applyFont="1" applyAlignment="1">
      <alignment horizontal="right" wrapText="1"/>
    </xf>
    <xf numFmtId="1" fontId="32" fillId="0" borderId="0" xfId="2" applyNumberFormat="1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67" fontId="32" fillId="0" borderId="0" xfId="2" applyNumberFormat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left" wrapText="1"/>
    </xf>
    <xf numFmtId="0" fontId="27" fillId="0" borderId="16" xfId="0" applyFont="1" applyBorder="1" applyAlignment="1">
      <alignment horizontal="center" vertical="center" wrapText="1"/>
    </xf>
    <xf numFmtId="1" fontId="25" fillId="38" borderId="1" xfId="0" applyNumberFormat="1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1" fontId="24" fillId="39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67" fontId="27" fillId="0" borderId="0" xfId="0" applyNumberFormat="1" applyFont="1" applyAlignment="1">
      <alignment horizontal="right" vertical="center" wrapText="1"/>
    </xf>
    <xf numFmtId="167" fontId="27" fillId="0" borderId="0" xfId="0" applyNumberFormat="1" applyFont="1" applyAlignment="1">
      <alignment vertical="center" wrapText="1"/>
    </xf>
    <xf numFmtId="49" fontId="25" fillId="38" borderId="1" xfId="0" applyNumberFormat="1" applyFont="1" applyFill="1" applyBorder="1" applyAlignment="1">
      <alignment horizontal="left" vertical="center" wrapText="1"/>
    </xf>
    <xf numFmtId="49" fontId="25" fillId="37" borderId="1" xfId="0" applyNumberFormat="1" applyFont="1" applyFill="1" applyBorder="1" applyAlignment="1">
      <alignment horizontal="left" vertical="center"/>
    </xf>
    <xf numFmtId="0" fontId="27" fillId="35" borderId="0" xfId="0" applyFont="1" applyFill="1"/>
    <xf numFmtId="1" fontId="24" fillId="39" borderId="1" xfId="0" applyNumberFormat="1" applyFont="1" applyFill="1" applyBorder="1" applyAlignment="1">
      <alignment horizontal="center" vertical="center"/>
    </xf>
    <xf numFmtId="49" fontId="28" fillId="39" borderId="1" xfId="0" applyNumberFormat="1" applyFont="1" applyFill="1" applyBorder="1" applyAlignment="1">
      <alignment horizontal="left" vertical="center"/>
    </xf>
    <xf numFmtId="0" fontId="31" fillId="39" borderId="1" xfId="0" applyFont="1" applyFill="1" applyBorder="1" applyAlignment="1">
      <alignment vertical="center"/>
    </xf>
    <xf numFmtId="165" fontId="31" fillId="39" borderId="1" xfId="0" applyNumberFormat="1" applyFont="1" applyFill="1" applyBorder="1" applyAlignment="1">
      <alignment vertical="center"/>
    </xf>
    <xf numFmtId="165" fontId="31" fillId="39" borderId="1" xfId="0" applyNumberFormat="1" applyFont="1" applyFill="1" applyBorder="1" applyAlignment="1">
      <alignment horizontal="center" vertical="center"/>
    </xf>
    <xf numFmtId="0" fontId="27" fillId="39" borderId="0" xfId="0" applyFont="1" applyFill="1"/>
    <xf numFmtId="0" fontId="27" fillId="39" borderId="1" xfId="0" applyFont="1" applyFill="1" applyBorder="1" applyAlignment="1">
      <alignment vertical="center"/>
    </xf>
    <xf numFmtId="165" fontId="27" fillId="39" borderId="1" xfId="0" applyNumberFormat="1" applyFont="1" applyFill="1" applyBorder="1" applyAlignment="1">
      <alignment horizontal="center" vertical="center"/>
    </xf>
    <xf numFmtId="49" fontId="28" fillId="39" borderId="1" xfId="0" applyNumberFormat="1" applyFont="1" applyFill="1" applyBorder="1" applyAlignment="1">
      <alignment horizontal="left" vertical="center" wrapText="1"/>
    </xf>
    <xf numFmtId="0" fontId="31" fillId="39" borderId="1" xfId="0" applyFont="1" applyFill="1" applyBorder="1" applyAlignment="1">
      <alignment vertical="center" wrapText="1"/>
    </xf>
    <xf numFmtId="0" fontId="27" fillId="39" borderId="1" xfId="0" applyFont="1" applyFill="1" applyBorder="1" applyAlignment="1">
      <alignment vertical="center" wrapText="1"/>
    </xf>
    <xf numFmtId="165" fontId="27" fillId="39" borderId="1" xfId="0" applyNumberFormat="1" applyFont="1" applyFill="1" applyBorder="1" applyAlignment="1">
      <alignment horizontal="center" vertical="center" wrapText="1"/>
    </xf>
    <xf numFmtId="0" fontId="27" fillId="39" borderId="0" xfId="0" applyFont="1" applyFill="1" applyAlignment="1">
      <alignment wrapText="1"/>
    </xf>
    <xf numFmtId="1" fontId="25" fillId="37" borderId="1" xfId="0" applyNumberFormat="1" applyFont="1" applyFill="1" applyBorder="1" applyAlignment="1">
      <alignment vertical="center"/>
    </xf>
    <xf numFmtId="1" fontId="26" fillId="0" borderId="17" xfId="0" applyNumberFormat="1" applyFont="1" applyBorder="1" applyAlignment="1">
      <alignment horizontal="left" wrapText="1"/>
    </xf>
    <xf numFmtId="0" fontId="26" fillId="0" borderId="0" xfId="0" applyFont="1" applyAlignment="1">
      <alignment wrapText="1"/>
    </xf>
    <xf numFmtId="1" fontId="26" fillId="0" borderId="17" xfId="0" applyNumberFormat="1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30" fillId="37" borderId="1" xfId="0" applyFont="1" applyFill="1" applyBorder="1" applyAlignment="1">
      <alignment horizontal="left" vertical="center"/>
    </xf>
    <xf numFmtId="0" fontId="31" fillId="37" borderId="1" xfId="0" applyFont="1" applyFill="1" applyBorder="1" applyAlignment="1">
      <alignment vertical="center"/>
    </xf>
    <xf numFmtId="1" fontId="24" fillId="37" borderId="1" xfId="0" applyNumberFormat="1" applyFont="1" applyFill="1" applyBorder="1" applyAlignment="1">
      <alignment horizontal="center" vertical="center"/>
    </xf>
    <xf numFmtId="165" fontId="31" fillId="37" borderId="1" xfId="0" applyNumberFormat="1" applyFont="1" applyFill="1" applyBorder="1" applyAlignment="1">
      <alignment horizontal="center" vertical="center"/>
    </xf>
    <xf numFmtId="0" fontId="27" fillId="37" borderId="0" xfId="0" applyFont="1" applyFill="1"/>
    <xf numFmtId="165" fontId="31" fillId="39" borderId="1" xfId="0" applyNumberFormat="1" applyFont="1" applyFill="1" applyBorder="1" applyAlignment="1">
      <alignment vertical="center" wrapText="1"/>
    </xf>
    <xf numFmtId="165" fontId="31" fillId="37" borderId="1" xfId="0" applyNumberFormat="1" applyFont="1" applyFill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25" fillId="36" borderId="1" xfId="0" applyFont="1" applyFill="1" applyBorder="1" applyAlignment="1">
      <alignment vertical="center" wrapText="1"/>
    </xf>
    <xf numFmtId="0" fontId="25" fillId="36" borderId="0" xfId="0" applyFont="1" applyFill="1" applyAlignment="1">
      <alignment vertical="center" wrapText="1"/>
    </xf>
    <xf numFmtId="49" fontId="36" fillId="0" borderId="1" xfId="0" applyNumberFormat="1" applyFont="1" applyBorder="1" applyAlignment="1">
      <alignment horizontal="left" vertical="center" wrapText="1"/>
    </xf>
    <xf numFmtId="167" fontId="37" fillId="0" borderId="1" xfId="0" applyNumberFormat="1" applyFont="1" applyBorder="1" applyAlignment="1">
      <alignment horizontal="center" vertical="center"/>
    </xf>
    <xf numFmtId="1" fontId="38" fillId="39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49" fontId="36" fillId="0" borderId="1" xfId="0" applyNumberFormat="1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1" fontId="38" fillId="39" borderId="1" xfId="0" applyNumberFormat="1" applyFont="1" applyFill="1" applyBorder="1" applyAlignment="1">
      <alignment horizontal="center" vertical="center"/>
    </xf>
    <xf numFmtId="0" fontId="36" fillId="0" borderId="0" xfId="0" applyFont="1"/>
    <xf numFmtId="49" fontId="37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32" fillId="0" borderId="0" xfId="2" applyFont="1" applyBorder="1" applyAlignment="1">
      <alignment horizontal="center" wrapText="1"/>
    </xf>
    <xf numFmtId="1" fontId="28" fillId="0" borderId="0" xfId="0" applyNumberFormat="1" applyFont="1" applyAlignment="1">
      <alignment horizontal="center" wrapText="1"/>
    </xf>
    <xf numFmtId="1" fontId="32" fillId="0" borderId="0" xfId="2" applyNumberFormat="1" applyFont="1" applyBorder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1" fontId="26" fillId="0" borderId="17" xfId="0" applyNumberFormat="1" applyFont="1" applyBorder="1" applyAlignment="1">
      <alignment horizontal="center" wrapText="1"/>
    </xf>
    <xf numFmtId="1" fontId="26" fillId="0" borderId="0" xfId="0" applyNumberFormat="1" applyFont="1" applyAlignment="1">
      <alignment horizontal="center" wrapText="1"/>
    </xf>
    <xf numFmtId="0" fontId="29" fillId="34" borderId="17" xfId="0" applyFont="1" applyFill="1" applyBorder="1" applyAlignment="1">
      <alignment horizontal="center" wrapText="1"/>
    </xf>
    <xf numFmtId="0" fontId="29" fillId="34" borderId="0" xfId="0" applyFont="1" applyFill="1" applyAlignment="1">
      <alignment horizontal="center" wrapText="1"/>
    </xf>
    <xf numFmtId="0" fontId="29" fillId="34" borderId="18" xfId="0" applyFont="1" applyFill="1" applyBorder="1" applyAlignment="1">
      <alignment horizontal="center" wrapText="1"/>
    </xf>
    <xf numFmtId="0" fontId="29" fillId="34" borderId="19" xfId="0" applyFont="1" applyFill="1" applyBorder="1" applyAlignment="1">
      <alignment horizontal="center" wrapText="1"/>
    </xf>
    <xf numFmtId="0" fontId="29" fillId="34" borderId="20" xfId="0" applyFont="1" applyFill="1" applyBorder="1" applyAlignment="1">
      <alignment horizontal="center" wrapText="1"/>
    </xf>
    <xf numFmtId="0" fontId="29" fillId="34" borderId="21" xfId="0" applyFont="1" applyFill="1" applyBorder="1" applyAlignment="1">
      <alignment horizontal="center" wrapText="1"/>
    </xf>
    <xf numFmtId="1" fontId="27" fillId="0" borderId="17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ad 2" xfId="46" xr:uid="{00000000-0005-0000-0000-000019000000}"/>
    <cellStyle name="Calculation" xfId="12" builtinId="22" customBuiltin="1"/>
    <cellStyle name="Check Cell" xfId="14" builtinId="23" customBuiltin="1"/>
    <cellStyle name="Comma 2" xfId="45" xr:uid="{00000000-0005-0000-0000-00001C000000}"/>
    <cellStyle name="Currency" xfId="1" builtinId="4"/>
    <cellStyle name="Currency 2" xfId="44" xr:uid="{00000000-0005-0000-0000-00001E000000}"/>
    <cellStyle name="Currency 2 2" xfId="48" xr:uid="{00000000-0005-0000-0000-00001F000000}"/>
    <cellStyle name="Currency 3" xfId="47" xr:uid="{00000000-0005-0000-0000-000020000000}"/>
    <cellStyle name="Currency 4" xfId="43" xr:uid="{00000000-0005-0000-0000-000021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/>
    <cellStyle name="Hyperlink 2" xfId="49" xr:uid="{00000000-0005-0000-0000-000029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50" xr:uid="{00000000-0005-0000-0000-00002E000000}"/>
    <cellStyle name="Normal 2 2" xfId="51" xr:uid="{00000000-0005-0000-0000-00002F000000}"/>
    <cellStyle name="Normal 3" xfId="52" xr:uid="{00000000-0005-0000-0000-000030000000}"/>
    <cellStyle name="Note" xfId="16" builtinId="10" customBuiltin="1"/>
    <cellStyle name="Output" xfId="11" builtinId="21" customBuiltin="1"/>
    <cellStyle name="Percent 2" xfId="53" xr:uid="{00000000-0005-0000-0000-000033000000}"/>
    <cellStyle name="Percent 4" xfId="54" xr:uid="{00000000-0005-0000-0000-000034000000}"/>
    <cellStyle name="Title 2" xfId="55" xr:uid="{00000000-0005-0000-0000-000035000000}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192496</xdr:colOff>
      <xdr:row>0</xdr:row>
      <xdr:rowOff>86591</xdr:rowOff>
    </xdr:from>
    <xdr:to>
      <xdr:col>6</xdr:col>
      <xdr:colOff>457200</xdr:colOff>
      <xdr:row>5</xdr:row>
      <xdr:rowOff>174590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6996" y="86591"/>
          <a:ext cx="2760254" cy="125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A1"/>
          <cell r="B1" t="str">
            <v>MACMILLAN EDUCATION SOUTH AFRICA 2023-2024 PRICELIST</v>
          </cell>
          <cell r="C1"/>
        </row>
        <row r="2">
          <cell r="A2"/>
          <cell r="B2" t="str">
            <v>Prices are valid from 1 July 2023 to 30 June 2024 and are subject to change without notice. Price quoted include VAT.</v>
          </cell>
          <cell r="C2"/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0"/>
  <sheetViews>
    <sheetView tabSelected="1" view="pageBreakPreview" topLeftCell="A15" zoomScaleNormal="100" zoomScaleSheetLayoutView="100" zoomScalePageLayoutView="55" workbookViewId="0">
      <selection activeCell="E25" sqref="E25"/>
    </sheetView>
  </sheetViews>
  <sheetFormatPr defaultColWidth="9.140625" defaultRowHeight="17.25" x14ac:dyDescent="0.3"/>
  <cols>
    <col min="1" max="1" width="18.5703125" style="20" customWidth="1"/>
    <col min="2" max="2" width="47.140625" style="11" customWidth="1"/>
    <col min="3" max="3" width="17.140625" style="11" customWidth="1"/>
    <col min="4" max="4" width="14.140625" style="11" customWidth="1"/>
    <col min="5" max="5" width="13.140625" style="10" customWidth="1"/>
    <col min="6" max="6" width="10.140625" style="11" customWidth="1"/>
    <col min="7" max="7" width="10.42578125" style="24" customWidth="1"/>
    <col min="8" max="16384" width="9.140625" style="11"/>
  </cols>
  <sheetData>
    <row r="1" spans="1:7" x14ac:dyDescent="0.3">
      <c r="A1" s="5"/>
      <c r="B1" s="6"/>
      <c r="C1" s="7"/>
      <c r="D1" s="6"/>
      <c r="E1" s="8"/>
      <c r="F1" s="6"/>
      <c r="G1" s="21"/>
    </row>
    <row r="2" spans="1:7" ht="17.25" customHeight="1" x14ac:dyDescent="0.3">
      <c r="A2" s="88" t="s">
        <v>4</v>
      </c>
      <c r="B2" s="89"/>
      <c r="C2" s="89"/>
      <c r="D2" s="89"/>
      <c r="F2" s="9"/>
      <c r="G2" s="12"/>
    </row>
    <row r="3" spans="1:7" ht="20.25" x14ac:dyDescent="0.3">
      <c r="A3" s="46"/>
      <c r="B3" s="47"/>
      <c r="C3" s="47"/>
      <c r="D3" s="47" t="s">
        <v>5</v>
      </c>
      <c r="G3" s="12"/>
    </row>
    <row r="4" spans="1:7" ht="17.25" customHeight="1" x14ac:dyDescent="0.3">
      <c r="A4" s="86" t="s">
        <v>3</v>
      </c>
      <c r="B4" s="87"/>
      <c r="C4" s="87"/>
      <c r="D4" s="87"/>
      <c r="G4" s="12"/>
    </row>
    <row r="5" spans="1:7" ht="20.25" x14ac:dyDescent="0.3">
      <c r="A5" s="48"/>
      <c r="B5" s="49"/>
      <c r="C5" s="49"/>
      <c r="D5" s="47"/>
      <c r="G5" s="12"/>
    </row>
    <row r="6" spans="1:7" ht="20.25" x14ac:dyDescent="0.3">
      <c r="A6" s="84" t="s">
        <v>234</v>
      </c>
      <c r="B6" s="85"/>
      <c r="C6" s="85"/>
      <c r="D6" s="85"/>
      <c r="G6" s="12"/>
    </row>
    <row r="7" spans="1:7" x14ac:dyDescent="0.3">
      <c r="A7" s="96"/>
      <c r="B7" s="97"/>
      <c r="C7" s="97"/>
      <c r="G7" s="12"/>
    </row>
    <row r="8" spans="1:7" s="23" customFormat="1" ht="30" customHeight="1" x14ac:dyDescent="0.25">
      <c r="A8" s="74" t="s">
        <v>1</v>
      </c>
      <c r="B8" s="75"/>
      <c r="C8" s="75"/>
      <c r="D8" s="76"/>
      <c r="E8" s="26"/>
      <c r="F8" s="27"/>
      <c r="G8" s="12"/>
    </row>
    <row r="9" spans="1:7" s="23" customFormat="1" ht="30" customHeight="1" x14ac:dyDescent="0.25">
      <c r="A9" s="74" t="s">
        <v>6</v>
      </c>
      <c r="B9" s="75"/>
      <c r="C9" s="75"/>
      <c r="D9" s="76"/>
      <c r="E9" s="26"/>
      <c r="F9" s="27"/>
      <c r="G9" s="12"/>
    </row>
    <row r="10" spans="1:7" s="23" customFormat="1" ht="30" customHeight="1" x14ac:dyDescent="0.25">
      <c r="A10" s="74" t="s">
        <v>12</v>
      </c>
      <c r="B10" s="75"/>
      <c r="C10" s="75"/>
      <c r="D10" s="76"/>
      <c r="E10" s="26"/>
      <c r="F10" s="28"/>
      <c r="G10" s="12"/>
    </row>
    <row r="11" spans="1:7" s="23" customFormat="1" ht="30" customHeight="1" x14ac:dyDescent="0.25">
      <c r="A11" s="74" t="s">
        <v>457</v>
      </c>
      <c r="B11" s="75"/>
      <c r="C11" s="75"/>
      <c r="D11" s="76"/>
      <c r="E11" s="26"/>
      <c r="F11" s="27"/>
      <c r="G11" s="12"/>
    </row>
    <row r="12" spans="1:7" s="23" customFormat="1" ht="30" customHeight="1" x14ac:dyDescent="0.25">
      <c r="A12" s="74" t="s">
        <v>7</v>
      </c>
      <c r="B12" s="75"/>
      <c r="C12" s="75"/>
      <c r="D12" s="76"/>
      <c r="E12" s="26"/>
      <c r="F12" s="27"/>
      <c r="G12" s="12"/>
    </row>
    <row r="13" spans="1:7" s="23" customFormat="1" ht="30" customHeight="1" x14ac:dyDescent="0.25">
      <c r="A13" s="74" t="s">
        <v>13</v>
      </c>
      <c r="B13" s="75"/>
      <c r="C13" s="75"/>
      <c r="D13" s="76"/>
      <c r="E13" s="26"/>
      <c r="F13" s="28"/>
      <c r="G13" s="12"/>
    </row>
    <row r="14" spans="1:7" s="23" customFormat="1" ht="30" customHeight="1" x14ac:dyDescent="0.25">
      <c r="A14" s="74"/>
      <c r="B14" s="75"/>
      <c r="C14" s="75"/>
      <c r="D14" s="76"/>
      <c r="E14" s="26"/>
      <c r="F14" s="28"/>
      <c r="G14" s="12"/>
    </row>
    <row r="15" spans="1:7" s="23" customFormat="1" ht="30" customHeight="1" x14ac:dyDescent="0.25">
      <c r="A15" s="74" t="s">
        <v>2</v>
      </c>
      <c r="B15" s="75"/>
      <c r="C15" s="75"/>
      <c r="D15" s="76"/>
      <c r="E15" s="26"/>
      <c r="F15" s="28"/>
      <c r="G15" s="12"/>
    </row>
    <row r="16" spans="1:7" s="23" customFormat="1" ht="30" customHeight="1" x14ac:dyDescent="0.25">
      <c r="A16" s="74"/>
      <c r="B16" s="75"/>
      <c r="C16" s="75"/>
      <c r="D16" s="76"/>
      <c r="E16" s="26"/>
      <c r="F16" s="28"/>
      <c r="G16" s="12"/>
    </row>
    <row r="17" spans="1:7" s="23" customFormat="1" ht="30" customHeight="1" x14ac:dyDescent="0.25">
      <c r="A17" s="74" t="s">
        <v>14</v>
      </c>
      <c r="B17" s="75"/>
      <c r="C17" s="75"/>
      <c r="D17" s="76"/>
      <c r="E17" s="26"/>
      <c r="F17" s="28"/>
      <c r="G17" s="12"/>
    </row>
    <row r="18" spans="1:7" ht="17.25" customHeight="1" x14ac:dyDescent="0.3">
      <c r="A18" s="90" t="s">
        <v>459</v>
      </c>
      <c r="B18" s="91"/>
      <c r="C18" s="91"/>
      <c r="D18" s="91"/>
      <c r="E18" s="91"/>
      <c r="F18" s="91"/>
      <c r="G18" s="92"/>
    </row>
    <row r="19" spans="1:7" ht="17.25" customHeight="1" x14ac:dyDescent="0.3">
      <c r="A19" s="93" t="s">
        <v>15</v>
      </c>
      <c r="B19" s="94"/>
      <c r="C19" s="94"/>
      <c r="D19" s="94"/>
      <c r="E19" s="94"/>
      <c r="F19" s="94"/>
      <c r="G19" s="95"/>
    </row>
    <row r="20" spans="1:7" s="59" customFormat="1" ht="60" x14ac:dyDescent="0.25">
      <c r="A20" s="1" t="s">
        <v>0</v>
      </c>
      <c r="B20" s="2" t="s">
        <v>8</v>
      </c>
      <c r="C20" s="3" t="s">
        <v>9</v>
      </c>
      <c r="D20" s="2" t="s">
        <v>10</v>
      </c>
      <c r="E20" s="4" t="s">
        <v>458</v>
      </c>
      <c r="F20" s="4" t="s">
        <v>11</v>
      </c>
      <c r="G20" s="58" t="s">
        <v>17</v>
      </c>
    </row>
    <row r="21" spans="1:7" s="31" customFormat="1" x14ac:dyDescent="0.3">
      <c r="A21" s="30" t="s">
        <v>235</v>
      </c>
      <c r="B21" s="45"/>
      <c r="C21" s="45"/>
      <c r="D21" s="45"/>
      <c r="E21" s="45"/>
      <c r="F21" s="45"/>
      <c r="G21" s="45"/>
    </row>
    <row r="22" spans="1:7" x14ac:dyDescent="0.3">
      <c r="A22" s="29" t="s">
        <v>16</v>
      </c>
      <c r="B22" s="22"/>
      <c r="C22" s="22"/>
      <c r="D22" s="22"/>
      <c r="E22" s="22"/>
      <c r="F22" s="22"/>
      <c r="G22" s="22"/>
    </row>
    <row r="23" spans="1:7" x14ac:dyDescent="0.3">
      <c r="A23" s="30" t="s">
        <v>18</v>
      </c>
      <c r="B23" s="13"/>
      <c r="C23" s="13"/>
      <c r="D23" s="13"/>
      <c r="E23" s="13"/>
      <c r="F23" s="13"/>
      <c r="G23" s="13"/>
    </row>
    <row r="24" spans="1:7" s="37" customFormat="1" x14ac:dyDescent="0.3">
      <c r="A24" s="33" t="s">
        <v>19</v>
      </c>
      <c r="B24" s="34"/>
      <c r="C24" s="34"/>
      <c r="D24" s="34"/>
      <c r="E24" s="35"/>
      <c r="F24" s="35"/>
      <c r="G24" s="36"/>
    </row>
    <row r="25" spans="1:7" s="64" customFormat="1" ht="30" customHeight="1" x14ac:dyDescent="0.25">
      <c r="A25" s="60" t="s">
        <v>250</v>
      </c>
      <c r="B25" s="57" t="s">
        <v>20</v>
      </c>
      <c r="C25" s="57" t="s">
        <v>19</v>
      </c>
      <c r="D25" s="57" t="s">
        <v>21</v>
      </c>
      <c r="E25" s="61">
        <f>VLOOKUP(A25,'[1]MASTER - PRINTED BOOKS'!$A:$C,3,FALSE)</f>
        <v>23.95</v>
      </c>
      <c r="F25" s="62"/>
      <c r="G25" s="63">
        <v>9</v>
      </c>
    </row>
    <row r="26" spans="1:7" s="37" customFormat="1" ht="17.25" customHeight="1" x14ac:dyDescent="0.3">
      <c r="A26" s="33" t="s">
        <v>22</v>
      </c>
      <c r="B26" s="34"/>
      <c r="C26" s="34"/>
      <c r="D26" s="34"/>
      <c r="E26" s="42"/>
      <c r="F26" s="32"/>
      <c r="G26" s="36"/>
    </row>
    <row r="27" spans="1:7" s="64" customFormat="1" ht="30" customHeight="1" x14ac:dyDescent="0.25">
      <c r="A27" s="60" t="s">
        <v>251</v>
      </c>
      <c r="B27" s="57" t="s">
        <v>23</v>
      </c>
      <c r="C27" s="57" t="s">
        <v>24</v>
      </c>
      <c r="D27" s="57" t="s">
        <v>21</v>
      </c>
      <c r="E27" s="61">
        <f>VLOOKUP(A27,'[1]MASTER - PRINTED BOOKS'!$A:$C,3,FALSE)</f>
        <v>21.95</v>
      </c>
      <c r="F27" s="62"/>
      <c r="G27" s="63">
        <v>9</v>
      </c>
    </row>
    <row r="28" spans="1:7" s="64" customFormat="1" ht="30" customHeight="1" x14ac:dyDescent="0.25">
      <c r="A28" s="60" t="s">
        <v>252</v>
      </c>
      <c r="B28" s="57" t="s">
        <v>25</v>
      </c>
      <c r="C28" s="57" t="s">
        <v>24</v>
      </c>
      <c r="D28" s="57" t="s">
        <v>21</v>
      </c>
      <c r="E28" s="61">
        <f>VLOOKUP(A28,'[1]MASTER - PRINTED BOOKS'!$A:$C,3,FALSE)</f>
        <v>21.95</v>
      </c>
      <c r="F28" s="62"/>
      <c r="G28" s="63">
        <v>9</v>
      </c>
    </row>
    <row r="29" spans="1:7" s="64" customFormat="1" ht="30" customHeight="1" x14ac:dyDescent="0.25">
      <c r="A29" s="60" t="s">
        <v>253</v>
      </c>
      <c r="B29" s="57" t="s">
        <v>26</v>
      </c>
      <c r="C29" s="57" t="s">
        <v>24</v>
      </c>
      <c r="D29" s="57" t="s">
        <v>21</v>
      </c>
      <c r="E29" s="61">
        <f>VLOOKUP(A29,'[1]MASTER - PRINTED BOOKS'!$A:$C,3,FALSE)</f>
        <v>21.95</v>
      </c>
      <c r="F29" s="62"/>
      <c r="G29" s="63">
        <v>9</v>
      </c>
    </row>
    <row r="30" spans="1:7" s="64" customFormat="1" ht="30" customHeight="1" x14ac:dyDescent="0.25">
      <c r="A30" s="60" t="s">
        <v>254</v>
      </c>
      <c r="B30" s="57" t="s">
        <v>27</v>
      </c>
      <c r="C30" s="57" t="s">
        <v>24</v>
      </c>
      <c r="D30" s="57" t="s">
        <v>21</v>
      </c>
      <c r="E30" s="61">
        <f>VLOOKUP(A30,'[1]MASTER - PRINTED BOOKS'!$A:$C,3,FALSE)</f>
        <v>21.95</v>
      </c>
      <c r="F30" s="62"/>
      <c r="G30" s="63">
        <v>9</v>
      </c>
    </row>
    <row r="31" spans="1:7" s="64" customFormat="1" ht="30" customHeight="1" x14ac:dyDescent="0.25">
      <c r="A31" s="60" t="s">
        <v>255</v>
      </c>
      <c r="B31" s="57" t="s">
        <v>28</v>
      </c>
      <c r="C31" s="57" t="s">
        <v>24</v>
      </c>
      <c r="D31" s="57" t="s">
        <v>21</v>
      </c>
      <c r="E31" s="61">
        <f>VLOOKUP(A31,'[1]MASTER - PRINTED BOOKS'!$A:$C,3,FALSE)</f>
        <v>21.95</v>
      </c>
      <c r="F31" s="62"/>
      <c r="G31" s="63">
        <v>9</v>
      </c>
    </row>
    <row r="32" spans="1:7" s="64" customFormat="1" ht="30" customHeight="1" x14ac:dyDescent="0.25">
      <c r="A32" s="60" t="s">
        <v>256</v>
      </c>
      <c r="B32" s="57" t="s">
        <v>29</v>
      </c>
      <c r="C32" s="57" t="s">
        <v>24</v>
      </c>
      <c r="D32" s="57" t="s">
        <v>21</v>
      </c>
      <c r="E32" s="61">
        <f>VLOOKUP(A32,'[1]MASTER - PRINTED BOOKS'!$A:$C,3,FALSE)</f>
        <v>21.95</v>
      </c>
      <c r="F32" s="62"/>
      <c r="G32" s="63">
        <v>9</v>
      </c>
    </row>
    <row r="33" spans="1:12" s="64" customFormat="1" ht="30" customHeight="1" x14ac:dyDescent="0.25">
      <c r="A33" s="60" t="s">
        <v>257</v>
      </c>
      <c r="B33" s="57" t="s">
        <v>30</v>
      </c>
      <c r="C33" s="57" t="s">
        <v>24</v>
      </c>
      <c r="D33" s="57" t="s">
        <v>21</v>
      </c>
      <c r="E33" s="61">
        <f>VLOOKUP(A33,'[1]MASTER - PRINTED BOOKS'!$A:$C,3,FALSE)</f>
        <v>21.95</v>
      </c>
      <c r="F33" s="62"/>
      <c r="G33" s="63">
        <v>9</v>
      </c>
    </row>
    <row r="34" spans="1:12" s="64" customFormat="1" ht="30" customHeight="1" x14ac:dyDescent="0.25">
      <c r="A34" s="60" t="s">
        <v>258</v>
      </c>
      <c r="B34" s="57" t="s">
        <v>31</v>
      </c>
      <c r="C34" s="57" t="s">
        <v>24</v>
      </c>
      <c r="D34" s="57" t="s">
        <v>21</v>
      </c>
      <c r="E34" s="61">
        <f>VLOOKUP(A34,'[1]MASTER - PRINTED BOOKS'!$A:$C,3,FALSE)</f>
        <v>21.95</v>
      </c>
      <c r="F34" s="62"/>
      <c r="G34" s="63">
        <v>9</v>
      </c>
    </row>
    <row r="35" spans="1:12" s="64" customFormat="1" ht="30" customHeight="1" x14ac:dyDescent="0.25">
      <c r="A35" s="60" t="s">
        <v>259</v>
      </c>
      <c r="B35" s="57" t="s">
        <v>32</v>
      </c>
      <c r="C35" s="57" t="s">
        <v>24</v>
      </c>
      <c r="D35" s="57" t="s">
        <v>21</v>
      </c>
      <c r="E35" s="61">
        <f>VLOOKUP(A35,'[1]MASTER - PRINTED BOOKS'!$A:$C,3,FALSE)</f>
        <v>21.95</v>
      </c>
      <c r="F35" s="62"/>
      <c r="G35" s="63">
        <v>9</v>
      </c>
    </row>
    <row r="36" spans="1:12" s="64" customFormat="1" ht="30" customHeight="1" x14ac:dyDescent="0.25">
      <c r="A36" s="60" t="s">
        <v>260</v>
      </c>
      <c r="B36" s="57" t="s">
        <v>33</v>
      </c>
      <c r="C36" s="57" t="s">
        <v>24</v>
      </c>
      <c r="D36" s="57" t="s">
        <v>21</v>
      </c>
      <c r="E36" s="61">
        <f>VLOOKUP(A36,'[1]MASTER - PRINTED BOOKS'!$A:$C,3,FALSE)</f>
        <v>21.95</v>
      </c>
      <c r="F36" s="62"/>
      <c r="G36" s="63">
        <v>9</v>
      </c>
    </row>
    <row r="37" spans="1:12" s="64" customFormat="1" ht="30" customHeight="1" x14ac:dyDescent="0.25">
      <c r="A37" s="60" t="s">
        <v>261</v>
      </c>
      <c r="B37" s="57" t="s">
        <v>34</v>
      </c>
      <c r="C37" s="57" t="s">
        <v>24</v>
      </c>
      <c r="D37" s="57" t="s">
        <v>21</v>
      </c>
      <c r="E37" s="61">
        <f>VLOOKUP(A37,'[1]MASTER - PRINTED BOOKS'!$A:$C,3,FALSE)</f>
        <v>21.95</v>
      </c>
      <c r="F37" s="62"/>
      <c r="G37" s="63">
        <v>9</v>
      </c>
    </row>
    <row r="38" spans="1:12" s="64" customFormat="1" ht="30" customHeight="1" x14ac:dyDescent="0.25">
      <c r="A38" s="60" t="s">
        <v>262</v>
      </c>
      <c r="B38" s="57" t="s">
        <v>35</v>
      </c>
      <c r="C38" s="57" t="s">
        <v>24</v>
      </c>
      <c r="D38" s="57" t="s">
        <v>21</v>
      </c>
      <c r="E38" s="61">
        <f>VLOOKUP(A38,'[1]MASTER - PRINTED BOOKS'!$A:$C,3,FALSE)</f>
        <v>21.95</v>
      </c>
      <c r="F38" s="62"/>
      <c r="G38" s="63">
        <v>9</v>
      </c>
    </row>
    <row r="39" spans="1:12" s="64" customFormat="1" ht="30" customHeight="1" x14ac:dyDescent="0.25">
      <c r="A39" s="60" t="s">
        <v>263</v>
      </c>
      <c r="B39" s="57" t="s">
        <v>36</v>
      </c>
      <c r="C39" s="57" t="s">
        <v>24</v>
      </c>
      <c r="D39" s="57" t="s">
        <v>21</v>
      </c>
      <c r="E39" s="61">
        <f>VLOOKUP(A39,'[1]MASTER - PRINTED BOOKS'!$A:$C,3,FALSE)</f>
        <v>21.95</v>
      </c>
      <c r="F39" s="62"/>
      <c r="G39" s="63">
        <v>9</v>
      </c>
    </row>
    <row r="40" spans="1:12" s="64" customFormat="1" ht="30" customHeight="1" x14ac:dyDescent="0.25">
      <c r="A40" s="60" t="s">
        <v>264</v>
      </c>
      <c r="B40" s="57" t="s">
        <v>37</v>
      </c>
      <c r="C40" s="57" t="s">
        <v>24</v>
      </c>
      <c r="D40" s="57" t="s">
        <v>21</v>
      </c>
      <c r="E40" s="61">
        <f>VLOOKUP(A40,'[1]MASTER - PRINTED BOOKS'!$A:$C,3,FALSE)</f>
        <v>21.95</v>
      </c>
      <c r="F40" s="62"/>
      <c r="G40" s="63">
        <v>9</v>
      </c>
    </row>
    <row r="41" spans="1:12" s="64" customFormat="1" ht="30" customHeight="1" x14ac:dyDescent="0.25">
      <c r="A41" s="60" t="s">
        <v>265</v>
      </c>
      <c r="B41" s="57" t="s">
        <v>38</v>
      </c>
      <c r="C41" s="57" t="s">
        <v>24</v>
      </c>
      <c r="D41" s="57" t="s">
        <v>21</v>
      </c>
      <c r="E41" s="61">
        <f>VLOOKUP(A41,'[1]MASTER - PRINTED BOOKS'!$A:$C,3,FALSE)</f>
        <v>21.95</v>
      </c>
      <c r="F41" s="62"/>
      <c r="G41" s="63">
        <v>9</v>
      </c>
    </row>
    <row r="42" spans="1:12" s="64" customFormat="1" ht="30" customHeight="1" x14ac:dyDescent="0.25">
      <c r="A42" s="60" t="s">
        <v>266</v>
      </c>
      <c r="B42" s="57" t="s">
        <v>39</v>
      </c>
      <c r="C42" s="57" t="s">
        <v>24</v>
      </c>
      <c r="D42" s="57" t="s">
        <v>21</v>
      </c>
      <c r="E42" s="61">
        <f>VLOOKUP(A42,'[1]MASTER - PRINTED BOOKS'!$A:$C,3,FALSE)</f>
        <v>22.95</v>
      </c>
      <c r="F42" s="62"/>
      <c r="G42" s="63">
        <v>9</v>
      </c>
      <c r="L42" s="64" t="s">
        <v>5</v>
      </c>
    </row>
    <row r="43" spans="1:12" s="64" customFormat="1" ht="30" customHeight="1" x14ac:dyDescent="0.25">
      <c r="A43" s="60" t="s">
        <v>267</v>
      </c>
      <c r="B43" s="57" t="s">
        <v>40</v>
      </c>
      <c r="C43" s="57" t="s">
        <v>24</v>
      </c>
      <c r="D43" s="57" t="s">
        <v>21</v>
      </c>
      <c r="E43" s="61">
        <f>VLOOKUP(A43,'[1]MASTER - PRINTED BOOKS'!$A:$C,3,FALSE)</f>
        <v>22.95</v>
      </c>
      <c r="F43" s="62"/>
      <c r="G43" s="63">
        <v>9</v>
      </c>
    </row>
    <row r="44" spans="1:12" s="64" customFormat="1" ht="30" customHeight="1" x14ac:dyDescent="0.25">
      <c r="A44" s="60" t="s">
        <v>268</v>
      </c>
      <c r="B44" s="57" t="s">
        <v>41</v>
      </c>
      <c r="C44" s="57" t="s">
        <v>24</v>
      </c>
      <c r="D44" s="57" t="s">
        <v>21</v>
      </c>
      <c r="E44" s="61">
        <f>VLOOKUP(A44,'[1]MASTER - PRINTED BOOKS'!$A:$C,3,FALSE)</f>
        <v>22.95</v>
      </c>
      <c r="F44" s="62"/>
      <c r="G44" s="63">
        <v>9</v>
      </c>
    </row>
    <row r="45" spans="1:12" s="64" customFormat="1" ht="30" customHeight="1" x14ac:dyDescent="0.25">
      <c r="A45" s="60" t="s">
        <v>269</v>
      </c>
      <c r="B45" s="57" t="s">
        <v>42</v>
      </c>
      <c r="C45" s="57" t="s">
        <v>24</v>
      </c>
      <c r="D45" s="57" t="s">
        <v>21</v>
      </c>
      <c r="E45" s="61">
        <f>VLOOKUP(A45,'[1]MASTER - PRINTED BOOKS'!$A:$C,3,FALSE)</f>
        <v>22.95</v>
      </c>
      <c r="F45" s="62"/>
      <c r="G45" s="63">
        <v>9</v>
      </c>
    </row>
    <row r="46" spans="1:12" s="64" customFormat="1" ht="30" customHeight="1" x14ac:dyDescent="0.25">
      <c r="A46" s="60" t="s">
        <v>270</v>
      </c>
      <c r="B46" s="57" t="s">
        <v>43</v>
      </c>
      <c r="C46" s="57" t="s">
        <v>24</v>
      </c>
      <c r="D46" s="57" t="s">
        <v>21</v>
      </c>
      <c r="E46" s="61">
        <f>VLOOKUP(A46,'[1]MASTER - PRINTED BOOKS'!$A:$C,3,FALSE)</f>
        <v>22.95</v>
      </c>
      <c r="F46" s="62"/>
      <c r="G46" s="63">
        <v>9</v>
      </c>
    </row>
    <row r="47" spans="1:12" s="64" customFormat="1" ht="30" customHeight="1" x14ac:dyDescent="0.25">
      <c r="A47" s="60" t="s">
        <v>271</v>
      </c>
      <c r="B47" s="57" t="s">
        <v>44</v>
      </c>
      <c r="C47" s="57" t="s">
        <v>24</v>
      </c>
      <c r="D47" s="57" t="s">
        <v>21</v>
      </c>
      <c r="E47" s="61">
        <f>VLOOKUP(A47,'[1]MASTER - PRINTED BOOKS'!$A:$C,3,FALSE)</f>
        <v>22.95</v>
      </c>
      <c r="F47" s="62"/>
      <c r="G47" s="63">
        <v>9</v>
      </c>
    </row>
    <row r="48" spans="1:12" s="64" customFormat="1" ht="30" customHeight="1" x14ac:dyDescent="0.25">
      <c r="A48" s="60" t="s">
        <v>272</v>
      </c>
      <c r="B48" s="57" t="s">
        <v>45</v>
      </c>
      <c r="C48" s="57" t="s">
        <v>24</v>
      </c>
      <c r="D48" s="57" t="s">
        <v>21</v>
      </c>
      <c r="E48" s="61">
        <f>VLOOKUP(A48,'[1]MASTER - PRINTED BOOKS'!$A:$C,3,FALSE)</f>
        <v>27.95</v>
      </c>
      <c r="F48" s="62"/>
      <c r="G48" s="63">
        <v>9</v>
      </c>
    </row>
    <row r="49" spans="1:7" s="64" customFormat="1" ht="30" customHeight="1" x14ac:dyDescent="0.25">
      <c r="A49" s="60" t="s">
        <v>273</v>
      </c>
      <c r="B49" s="57" t="s">
        <v>46</v>
      </c>
      <c r="C49" s="57" t="s">
        <v>24</v>
      </c>
      <c r="D49" s="57" t="s">
        <v>21</v>
      </c>
      <c r="E49" s="61">
        <f>VLOOKUP(A49,'[1]MASTER - PRINTED BOOKS'!$A:$C,3,FALSE)</f>
        <v>27.95</v>
      </c>
      <c r="F49" s="62"/>
      <c r="G49" s="63">
        <v>9</v>
      </c>
    </row>
    <row r="50" spans="1:7" s="64" customFormat="1" ht="30" customHeight="1" x14ac:dyDescent="0.25">
      <c r="A50" s="60" t="s">
        <v>274</v>
      </c>
      <c r="B50" s="57" t="s">
        <v>47</v>
      </c>
      <c r="C50" s="57" t="s">
        <v>24</v>
      </c>
      <c r="D50" s="57" t="s">
        <v>21</v>
      </c>
      <c r="E50" s="61">
        <f>VLOOKUP(A50,'[1]MASTER - PRINTED BOOKS'!$A:$C,3,FALSE)</f>
        <v>27.95</v>
      </c>
      <c r="F50" s="62"/>
      <c r="G50" s="63">
        <v>9</v>
      </c>
    </row>
    <row r="51" spans="1:7" s="64" customFormat="1" ht="30" customHeight="1" x14ac:dyDescent="0.25">
      <c r="A51" s="60" t="s">
        <v>275</v>
      </c>
      <c r="B51" s="57" t="s">
        <v>48</v>
      </c>
      <c r="C51" s="57" t="s">
        <v>24</v>
      </c>
      <c r="D51" s="57" t="s">
        <v>21</v>
      </c>
      <c r="E51" s="61">
        <f>VLOOKUP(A51,'[1]MASTER - PRINTED BOOKS'!$A:$C,3,FALSE)</f>
        <v>27.95</v>
      </c>
      <c r="F51" s="62"/>
      <c r="G51" s="63">
        <v>9</v>
      </c>
    </row>
    <row r="52" spans="1:7" s="64" customFormat="1" ht="30" customHeight="1" x14ac:dyDescent="0.25">
      <c r="A52" s="60" t="s">
        <v>276</v>
      </c>
      <c r="B52" s="57" t="s">
        <v>49</v>
      </c>
      <c r="C52" s="57" t="s">
        <v>24</v>
      </c>
      <c r="D52" s="57" t="s">
        <v>21</v>
      </c>
      <c r="E52" s="61">
        <f>VLOOKUP(A52,'[1]MASTER - PRINTED BOOKS'!$A:$C,3,FALSE)</f>
        <v>27.95</v>
      </c>
      <c r="F52" s="62"/>
      <c r="G52" s="63">
        <v>9</v>
      </c>
    </row>
    <row r="53" spans="1:7" s="64" customFormat="1" ht="30" customHeight="1" x14ac:dyDescent="0.25">
      <c r="A53" s="60" t="s">
        <v>277</v>
      </c>
      <c r="B53" s="57" t="s">
        <v>50</v>
      </c>
      <c r="C53" s="57" t="s">
        <v>24</v>
      </c>
      <c r="D53" s="57" t="s">
        <v>21</v>
      </c>
      <c r="E53" s="61">
        <f>VLOOKUP(A53,'[1]MASTER - PRINTED BOOKS'!$A:$C,3,FALSE)</f>
        <v>27.95</v>
      </c>
      <c r="F53" s="62"/>
      <c r="G53" s="63">
        <v>9</v>
      </c>
    </row>
    <row r="54" spans="1:7" s="64" customFormat="1" ht="30" customHeight="1" x14ac:dyDescent="0.25">
      <c r="A54" s="60" t="s">
        <v>278</v>
      </c>
      <c r="B54" s="57" t="s">
        <v>51</v>
      </c>
      <c r="C54" s="57" t="s">
        <v>24</v>
      </c>
      <c r="D54" s="57" t="s">
        <v>21</v>
      </c>
      <c r="E54" s="61">
        <f>VLOOKUP(A54,'[1]MASTER - PRINTED BOOKS'!$A:$C,3,FALSE)</f>
        <v>27.95</v>
      </c>
      <c r="F54" s="62"/>
      <c r="G54" s="63">
        <v>9</v>
      </c>
    </row>
    <row r="55" spans="1:7" s="64" customFormat="1" ht="30" customHeight="1" x14ac:dyDescent="0.25">
      <c r="A55" s="60" t="s">
        <v>279</v>
      </c>
      <c r="B55" s="57" t="s">
        <v>52</v>
      </c>
      <c r="C55" s="57" t="s">
        <v>24</v>
      </c>
      <c r="D55" s="57" t="s">
        <v>21</v>
      </c>
      <c r="E55" s="61">
        <f>VLOOKUP(A55,'[1]MASTER - PRINTED BOOKS'!$A:$C,3,FALSE)</f>
        <v>27.95</v>
      </c>
      <c r="F55" s="62"/>
      <c r="G55" s="63">
        <v>9</v>
      </c>
    </row>
    <row r="56" spans="1:7" s="64" customFormat="1" ht="30" customHeight="1" x14ac:dyDescent="0.25">
      <c r="A56" s="60" t="s">
        <v>280</v>
      </c>
      <c r="B56" s="57" t="s">
        <v>53</v>
      </c>
      <c r="C56" s="57" t="s">
        <v>24</v>
      </c>
      <c r="D56" s="57" t="s">
        <v>21</v>
      </c>
      <c r="E56" s="61">
        <f>VLOOKUP(A56,'[1]MASTER - PRINTED BOOKS'!$A:$C,3,FALSE)</f>
        <v>27.95</v>
      </c>
      <c r="F56" s="62"/>
      <c r="G56" s="63">
        <v>9</v>
      </c>
    </row>
    <row r="57" spans="1:7" s="64" customFormat="1" ht="30" customHeight="1" x14ac:dyDescent="0.25">
      <c r="A57" s="60" t="s">
        <v>281</v>
      </c>
      <c r="B57" s="57" t="s">
        <v>54</v>
      </c>
      <c r="C57" s="57" t="s">
        <v>24</v>
      </c>
      <c r="D57" s="57" t="s">
        <v>21</v>
      </c>
      <c r="E57" s="61">
        <f>VLOOKUP(A57,'[1]MASTER - PRINTED BOOKS'!$A:$C,3,FALSE)</f>
        <v>27.95</v>
      </c>
      <c r="F57" s="62"/>
      <c r="G57" s="63">
        <v>9</v>
      </c>
    </row>
    <row r="58" spans="1:7" s="64" customFormat="1" ht="30" customHeight="1" x14ac:dyDescent="0.25">
      <c r="A58" s="60" t="s">
        <v>282</v>
      </c>
      <c r="B58" s="57" t="s">
        <v>55</v>
      </c>
      <c r="C58" s="57" t="s">
        <v>24</v>
      </c>
      <c r="D58" s="57" t="s">
        <v>21</v>
      </c>
      <c r="E58" s="61">
        <f>VLOOKUP(A58,'[1]MASTER - PRINTED BOOKS'!$A:$C,3,FALSE)</f>
        <v>27.95</v>
      </c>
      <c r="F58" s="62"/>
      <c r="G58" s="63">
        <v>9</v>
      </c>
    </row>
    <row r="59" spans="1:7" s="64" customFormat="1" ht="30" customHeight="1" x14ac:dyDescent="0.25">
      <c r="A59" s="60" t="s">
        <v>283</v>
      </c>
      <c r="B59" s="57" t="s">
        <v>56</v>
      </c>
      <c r="C59" s="57" t="s">
        <v>24</v>
      </c>
      <c r="D59" s="57" t="s">
        <v>21</v>
      </c>
      <c r="E59" s="61">
        <f>VLOOKUP(A59,'[1]MASTER - PRINTED BOOKS'!$A:$C,3,FALSE)</f>
        <v>27.95</v>
      </c>
      <c r="F59" s="62"/>
      <c r="G59" s="63">
        <v>9</v>
      </c>
    </row>
    <row r="60" spans="1:7" s="64" customFormat="1" ht="30" customHeight="1" x14ac:dyDescent="0.25">
      <c r="A60" s="60" t="s">
        <v>284</v>
      </c>
      <c r="B60" s="57" t="s">
        <v>57</v>
      </c>
      <c r="C60" s="57" t="s">
        <v>24</v>
      </c>
      <c r="D60" s="57" t="s">
        <v>21</v>
      </c>
      <c r="E60" s="61">
        <f>VLOOKUP(A60,'[1]MASTER - PRINTED BOOKS'!$A:$C,3,FALSE)</f>
        <v>30.95</v>
      </c>
      <c r="F60" s="62"/>
      <c r="G60" s="63">
        <v>9</v>
      </c>
    </row>
    <row r="61" spans="1:7" s="64" customFormat="1" ht="30" customHeight="1" x14ac:dyDescent="0.25">
      <c r="A61" s="60" t="s">
        <v>285</v>
      </c>
      <c r="B61" s="57" t="s">
        <v>58</v>
      </c>
      <c r="C61" s="57" t="s">
        <v>24</v>
      </c>
      <c r="D61" s="57" t="s">
        <v>21</v>
      </c>
      <c r="E61" s="61">
        <f>VLOOKUP(A61,'[1]MASTER - PRINTED BOOKS'!$A:$C,3,FALSE)</f>
        <v>30.95</v>
      </c>
      <c r="F61" s="62"/>
      <c r="G61" s="63">
        <v>9</v>
      </c>
    </row>
    <row r="62" spans="1:7" s="64" customFormat="1" ht="30" customHeight="1" x14ac:dyDescent="0.25">
      <c r="A62" s="60" t="s">
        <v>286</v>
      </c>
      <c r="B62" s="57" t="s">
        <v>59</v>
      </c>
      <c r="C62" s="57" t="s">
        <v>24</v>
      </c>
      <c r="D62" s="57" t="s">
        <v>21</v>
      </c>
      <c r="E62" s="61">
        <f>VLOOKUP(A62,'[1]MASTER - PRINTED BOOKS'!$A:$C,3,FALSE)</f>
        <v>30.95</v>
      </c>
      <c r="F62" s="62"/>
      <c r="G62" s="63">
        <v>9</v>
      </c>
    </row>
    <row r="63" spans="1:7" s="64" customFormat="1" ht="30" customHeight="1" x14ac:dyDescent="0.25">
      <c r="A63" s="60" t="s">
        <v>287</v>
      </c>
      <c r="B63" s="57" t="s">
        <v>60</v>
      </c>
      <c r="C63" s="57" t="s">
        <v>24</v>
      </c>
      <c r="D63" s="57" t="s">
        <v>21</v>
      </c>
      <c r="E63" s="61">
        <f>VLOOKUP(A63,'[1]MASTER - PRINTED BOOKS'!$A:$C,3,FALSE)</f>
        <v>30.95</v>
      </c>
      <c r="F63" s="62"/>
      <c r="G63" s="63">
        <v>10</v>
      </c>
    </row>
    <row r="64" spans="1:7" s="64" customFormat="1" ht="30" customHeight="1" x14ac:dyDescent="0.25">
      <c r="A64" s="60" t="s">
        <v>288</v>
      </c>
      <c r="B64" s="57" t="s">
        <v>61</v>
      </c>
      <c r="C64" s="57" t="s">
        <v>24</v>
      </c>
      <c r="D64" s="57" t="s">
        <v>21</v>
      </c>
      <c r="E64" s="61">
        <f>VLOOKUP(A64,'[1]MASTER - PRINTED BOOKS'!$A:$C,3,FALSE)</f>
        <v>30.95</v>
      </c>
      <c r="F64" s="62"/>
      <c r="G64" s="63">
        <v>10</v>
      </c>
    </row>
    <row r="65" spans="1:7" s="64" customFormat="1" ht="30" customHeight="1" x14ac:dyDescent="0.25">
      <c r="A65" s="60" t="s">
        <v>289</v>
      </c>
      <c r="B65" s="57" t="s">
        <v>62</v>
      </c>
      <c r="C65" s="57" t="s">
        <v>24</v>
      </c>
      <c r="D65" s="57" t="s">
        <v>21</v>
      </c>
      <c r="E65" s="61">
        <f>VLOOKUP(A65,'[1]MASTER - PRINTED BOOKS'!$A:$C,3,FALSE)</f>
        <v>30.95</v>
      </c>
      <c r="F65" s="62"/>
      <c r="G65" s="63">
        <v>10</v>
      </c>
    </row>
    <row r="66" spans="1:7" s="64" customFormat="1" ht="30" customHeight="1" x14ac:dyDescent="0.25">
      <c r="A66" s="60" t="s">
        <v>290</v>
      </c>
      <c r="B66" s="57" t="s">
        <v>63</v>
      </c>
      <c r="C66" s="57" t="s">
        <v>24</v>
      </c>
      <c r="D66" s="57" t="s">
        <v>21</v>
      </c>
      <c r="E66" s="61">
        <f>VLOOKUP(A66,'[1]MASTER - PRINTED BOOKS'!$A:$C,3,FALSE)</f>
        <v>30.95</v>
      </c>
      <c r="F66" s="62"/>
      <c r="G66" s="63">
        <v>10</v>
      </c>
    </row>
    <row r="67" spans="1:7" s="64" customFormat="1" ht="30" customHeight="1" x14ac:dyDescent="0.25">
      <c r="A67" s="60" t="s">
        <v>291</v>
      </c>
      <c r="B67" s="57" t="s">
        <v>65</v>
      </c>
      <c r="C67" s="57" t="s">
        <v>66</v>
      </c>
      <c r="D67" s="57" t="s">
        <v>21</v>
      </c>
      <c r="E67" s="61">
        <f>VLOOKUP(A67,'[1]MASTER - PRINTED BOOKS'!$A:$C,3,FALSE)</f>
        <v>89.95</v>
      </c>
      <c r="F67" s="62"/>
      <c r="G67" s="63">
        <v>10</v>
      </c>
    </row>
    <row r="68" spans="1:7" s="64" customFormat="1" ht="30" customHeight="1" x14ac:dyDescent="0.25">
      <c r="A68" s="60" t="s">
        <v>292</v>
      </c>
      <c r="B68" s="57" t="s">
        <v>67</v>
      </c>
      <c r="C68" s="57" t="s">
        <v>66</v>
      </c>
      <c r="D68" s="57" t="s">
        <v>21</v>
      </c>
      <c r="E68" s="61">
        <f>VLOOKUP(A68,'[1]MASTER - PRINTED BOOKS'!$A:$C,3,FALSE)</f>
        <v>89.95</v>
      </c>
      <c r="F68" s="62"/>
      <c r="G68" s="63">
        <v>10</v>
      </c>
    </row>
    <row r="69" spans="1:7" s="64" customFormat="1" ht="30" customHeight="1" x14ac:dyDescent="0.25">
      <c r="A69" s="60" t="s">
        <v>293</v>
      </c>
      <c r="B69" s="57" t="s">
        <v>68</v>
      </c>
      <c r="C69" s="57" t="s">
        <v>66</v>
      </c>
      <c r="D69" s="57" t="s">
        <v>21</v>
      </c>
      <c r="E69" s="61">
        <f>VLOOKUP(A69,'[1]MASTER - PRINTED BOOKS'!$A:$C,3,FALSE)</f>
        <v>89.95</v>
      </c>
      <c r="F69" s="62"/>
      <c r="G69" s="63">
        <v>10</v>
      </c>
    </row>
    <row r="70" spans="1:7" s="64" customFormat="1" ht="30" customHeight="1" x14ac:dyDescent="0.25">
      <c r="A70" s="60" t="s">
        <v>294</v>
      </c>
      <c r="B70" s="57" t="s">
        <v>69</v>
      </c>
      <c r="C70" s="57" t="s">
        <v>66</v>
      </c>
      <c r="D70" s="57" t="s">
        <v>21</v>
      </c>
      <c r="E70" s="61">
        <f>VLOOKUP(A70,'[1]MASTER - PRINTED BOOKS'!$A:$C,3,FALSE)</f>
        <v>89.95</v>
      </c>
      <c r="F70" s="62"/>
      <c r="G70" s="63">
        <v>10</v>
      </c>
    </row>
    <row r="71" spans="1:7" s="37" customFormat="1" ht="17.25" customHeight="1" x14ac:dyDescent="0.3">
      <c r="A71" s="33" t="s">
        <v>70</v>
      </c>
      <c r="B71" s="34"/>
      <c r="C71" s="38"/>
      <c r="D71" s="38"/>
      <c r="E71" s="42"/>
      <c r="F71" s="32"/>
      <c r="G71" s="39"/>
    </row>
    <row r="72" spans="1:7" s="64" customFormat="1" ht="30" customHeight="1" x14ac:dyDescent="0.25">
      <c r="A72" s="60" t="s">
        <v>295</v>
      </c>
      <c r="B72" s="57" t="s">
        <v>71</v>
      </c>
      <c r="C72" s="57" t="s">
        <v>72</v>
      </c>
      <c r="D72" s="57" t="s">
        <v>21</v>
      </c>
      <c r="E72" s="61">
        <f>VLOOKUP(A72,'[1]MASTER - PRINTED BOOKS'!$A:$C,3,FALSE)</f>
        <v>80.95</v>
      </c>
      <c r="F72" s="62"/>
      <c r="G72" s="63">
        <v>10</v>
      </c>
    </row>
    <row r="73" spans="1:7" s="44" customFormat="1" ht="17.25" customHeight="1" x14ac:dyDescent="0.3">
      <c r="A73" s="40" t="s">
        <v>73</v>
      </c>
      <c r="B73" s="41"/>
      <c r="C73" s="42"/>
      <c r="D73" s="42"/>
      <c r="E73" s="42"/>
      <c r="F73" s="25"/>
      <c r="G73" s="43"/>
    </row>
    <row r="74" spans="1:7" s="64" customFormat="1" ht="30" customHeight="1" x14ac:dyDescent="0.25">
      <c r="A74" s="60" t="s">
        <v>296</v>
      </c>
      <c r="B74" s="57" t="s">
        <v>74</v>
      </c>
      <c r="C74" s="57" t="s">
        <v>75</v>
      </c>
      <c r="D74" s="57" t="s">
        <v>21</v>
      </c>
      <c r="E74" s="61">
        <f>VLOOKUP(A74,'[1]MASTER - PRINTED BOOKS'!$A:$C,3,FALSE)</f>
        <v>15.95</v>
      </c>
      <c r="F74" s="62"/>
      <c r="G74" s="63">
        <v>10</v>
      </c>
    </row>
    <row r="75" spans="1:7" s="64" customFormat="1" ht="30" customHeight="1" x14ac:dyDescent="0.25">
      <c r="A75" s="60" t="s">
        <v>297</v>
      </c>
      <c r="B75" s="57" t="s">
        <v>76</v>
      </c>
      <c r="C75" s="57" t="s">
        <v>75</v>
      </c>
      <c r="D75" s="57" t="s">
        <v>21</v>
      </c>
      <c r="E75" s="61">
        <f>VLOOKUP(A75,'[1]MASTER - PRINTED BOOKS'!$A:$C,3,FALSE)</f>
        <v>15.95</v>
      </c>
      <c r="F75" s="62"/>
      <c r="G75" s="63">
        <v>10</v>
      </c>
    </row>
    <row r="76" spans="1:7" s="64" customFormat="1" ht="30" customHeight="1" x14ac:dyDescent="0.25">
      <c r="A76" s="60" t="s">
        <v>298</v>
      </c>
      <c r="B76" s="57" t="s">
        <v>77</v>
      </c>
      <c r="C76" s="57" t="s">
        <v>75</v>
      </c>
      <c r="D76" s="57" t="s">
        <v>21</v>
      </c>
      <c r="E76" s="61">
        <f>VLOOKUP(A76,'[1]MASTER - PRINTED BOOKS'!$A:$C,3,FALSE)</f>
        <v>15.95</v>
      </c>
      <c r="F76" s="62"/>
      <c r="G76" s="63">
        <v>10</v>
      </c>
    </row>
    <row r="77" spans="1:7" s="64" customFormat="1" ht="30" customHeight="1" x14ac:dyDescent="0.25">
      <c r="A77" s="60" t="s">
        <v>299</v>
      </c>
      <c r="B77" s="57" t="s">
        <v>78</v>
      </c>
      <c r="C77" s="57" t="s">
        <v>75</v>
      </c>
      <c r="D77" s="57" t="s">
        <v>21</v>
      </c>
      <c r="E77" s="61">
        <f>VLOOKUP(A77,'[1]MASTER - PRINTED BOOKS'!$A:$C,3,FALSE)</f>
        <v>15.95</v>
      </c>
      <c r="F77" s="62"/>
      <c r="G77" s="63">
        <v>10</v>
      </c>
    </row>
    <row r="78" spans="1:7" s="64" customFormat="1" ht="30" customHeight="1" x14ac:dyDescent="0.25">
      <c r="A78" s="60" t="s">
        <v>300</v>
      </c>
      <c r="B78" s="57" t="s">
        <v>79</v>
      </c>
      <c r="C78" s="57" t="s">
        <v>75</v>
      </c>
      <c r="D78" s="57" t="s">
        <v>21</v>
      </c>
      <c r="E78" s="61">
        <f>VLOOKUP(A78,'[1]MASTER - PRINTED BOOKS'!$A:$C,3,FALSE)</f>
        <v>15.95</v>
      </c>
      <c r="F78" s="62"/>
      <c r="G78" s="63">
        <v>10</v>
      </c>
    </row>
    <row r="79" spans="1:7" s="64" customFormat="1" ht="30" customHeight="1" x14ac:dyDescent="0.25">
      <c r="A79" s="60" t="s">
        <v>301</v>
      </c>
      <c r="B79" s="57" t="s">
        <v>80</v>
      </c>
      <c r="C79" s="57" t="s">
        <v>75</v>
      </c>
      <c r="D79" s="57" t="s">
        <v>21</v>
      </c>
      <c r="E79" s="61">
        <f>VLOOKUP(A79,'[1]MASTER - PRINTED BOOKS'!$A:$C,3,FALSE)</f>
        <v>15.95</v>
      </c>
      <c r="F79" s="62"/>
      <c r="G79" s="63">
        <v>10</v>
      </c>
    </row>
    <row r="80" spans="1:7" s="64" customFormat="1" ht="30" customHeight="1" x14ac:dyDescent="0.25">
      <c r="A80" s="60" t="s">
        <v>302</v>
      </c>
      <c r="B80" s="57" t="s">
        <v>81</v>
      </c>
      <c r="C80" s="57" t="s">
        <v>75</v>
      </c>
      <c r="D80" s="57" t="s">
        <v>21</v>
      </c>
      <c r="E80" s="61">
        <f>VLOOKUP(A80,'[1]MASTER - PRINTED BOOKS'!$A:$C,3,FALSE)</f>
        <v>15.95</v>
      </c>
      <c r="F80" s="62"/>
      <c r="G80" s="63">
        <v>10</v>
      </c>
    </row>
    <row r="81" spans="1:7" s="64" customFormat="1" ht="30" customHeight="1" x14ac:dyDescent="0.25">
      <c r="A81" s="60" t="s">
        <v>303</v>
      </c>
      <c r="B81" s="57" t="s">
        <v>82</v>
      </c>
      <c r="C81" s="57" t="s">
        <v>75</v>
      </c>
      <c r="D81" s="57" t="s">
        <v>21</v>
      </c>
      <c r="E81" s="61">
        <f>VLOOKUP(A81,'[1]MASTER - PRINTED BOOKS'!$A:$C,3,FALSE)</f>
        <v>15.95</v>
      </c>
      <c r="F81" s="62"/>
      <c r="G81" s="63">
        <v>10</v>
      </c>
    </row>
    <row r="82" spans="1:7" s="64" customFormat="1" ht="30" customHeight="1" x14ac:dyDescent="0.25">
      <c r="A82" s="60" t="s">
        <v>304</v>
      </c>
      <c r="B82" s="57" t="s">
        <v>83</v>
      </c>
      <c r="C82" s="57" t="s">
        <v>75</v>
      </c>
      <c r="D82" s="57" t="s">
        <v>21</v>
      </c>
      <c r="E82" s="61">
        <f>VLOOKUP(A82,'[1]MASTER - PRINTED BOOKS'!$A:$C,3,FALSE)</f>
        <v>15.95</v>
      </c>
      <c r="F82" s="62"/>
      <c r="G82" s="63">
        <v>10</v>
      </c>
    </row>
    <row r="83" spans="1:7" s="64" customFormat="1" ht="30" customHeight="1" x14ac:dyDescent="0.25">
      <c r="A83" s="60" t="s">
        <v>305</v>
      </c>
      <c r="B83" s="57" t="s">
        <v>84</v>
      </c>
      <c r="C83" s="57" t="s">
        <v>75</v>
      </c>
      <c r="D83" s="57" t="s">
        <v>21</v>
      </c>
      <c r="E83" s="61">
        <f>VLOOKUP(A83,'[1]MASTER - PRINTED BOOKS'!$A:$C,3,FALSE)</f>
        <v>15.95</v>
      </c>
      <c r="F83" s="62"/>
      <c r="G83" s="63">
        <v>10</v>
      </c>
    </row>
    <row r="84" spans="1:7" s="64" customFormat="1" ht="30" customHeight="1" x14ac:dyDescent="0.25">
      <c r="A84" s="60" t="s">
        <v>306</v>
      </c>
      <c r="B84" s="57" t="s">
        <v>85</v>
      </c>
      <c r="C84" s="57" t="s">
        <v>75</v>
      </c>
      <c r="D84" s="57" t="s">
        <v>21</v>
      </c>
      <c r="E84" s="61">
        <f>VLOOKUP(A84,'[1]MASTER - PRINTED BOOKS'!$A:$C,3,FALSE)</f>
        <v>15.95</v>
      </c>
      <c r="F84" s="62"/>
      <c r="G84" s="63">
        <v>10</v>
      </c>
    </row>
    <row r="85" spans="1:7" s="64" customFormat="1" ht="30" customHeight="1" x14ac:dyDescent="0.25">
      <c r="A85" s="60" t="s">
        <v>307</v>
      </c>
      <c r="B85" s="57" t="s">
        <v>86</v>
      </c>
      <c r="C85" s="57" t="s">
        <v>75</v>
      </c>
      <c r="D85" s="57" t="s">
        <v>21</v>
      </c>
      <c r="E85" s="61">
        <f>VLOOKUP(A85,'[1]MASTER - PRINTED BOOKS'!$A:$C,3,FALSE)</f>
        <v>15.95</v>
      </c>
      <c r="F85" s="62"/>
      <c r="G85" s="63">
        <v>10</v>
      </c>
    </row>
    <row r="86" spans="1:7" s="64" customFormat="1" ht="30" customHeight="1" x14ac:dyDescent="0.25">
      <c r="A86" s="60" t="s">
        <v>308</v>
      </c>
      <c r="B86" s="57" t="s">
        <v>87</v>
      </c>
      <c r="C86" s="57" t="s">
        <v>75</v>
      </c>
      <c r="D86" s="57" t="s">
        <v>21</v>
      </c>
      <c r="E86" s="61">
        <f>VLOOKUP(A86,'[1]MASTER - PRINTED BOOKS'!$A:$C,3,FALSE)</f>
        <v>15.95</v>
      </c>
      <c r="F86" s="62"/>
      <c r="G86" s="63">
        <v>10</v>
      </c>
    </row>
    <row r="87" spans="1:7" s="64" customFormat="1" ht="30" customHeight="1" x14ac:dyDescent="0.25">
      <c r="A87" s="60" t="s">
        <v>309</v>
      </c>
      <c r="B87" s="57" t="s">
        <v>88</v>
      </c>
      <c r="C87" s="57" t="s">
        <v>75</v>
      </c>
      <c r="D87" s="57" t="s">
        <v>21</v>
      </c>
      <c r="E87" s="61">
        <f>VLOOKUP(A87,'[1]MASTER - PRINTED BOOKS'!$A:$C,3,FALSE)</f>
        <v>15.95</v>
      </c>
      <c r="F87" s="62"/>
      <c r="G87" s="63">
        <v>10</v>
      </c>
    </row>
    <row r="88" spans="1:7" s="64" customFormat="1" ht="30" customHeight="1" x14ac:dyDescent="0.25">
      <c r="A88" s="60" t="s">
        <v>310</v>
      </c>
      <c r="B88" s="57" t="s">
        <v>89</v>
      </c>
      <c r="C88" s="57" t="s">
        <v>75</v>
      </c>
      <c r="D88" s="57" t="s">
        <v>21</v>
      </c>
      <c r="E88" s="61">
        <f>VLOOKUP(A88,'[1]MASTER - PRINTED BOOKS'!$A:$C,3,FALSE)</f>
        <v>15.95</v>
      </c>
      <c r="F88" s="62"/>
      <c r="G88" s="63">
        <v>10</v>
      </c>
    </row>
    <row r="89" spans="1:7" s="64" customFormat="1" ht="30" customHeight="1" x14ac:dyDescent="0.25">
      <c r="A89" s="60" t="s">
        <v>311</v>
      </c>
      <c r="B89" s="57" t="s">
        <v>90</v>
      </c>
      <c r="C89" s="57" t="s">
        <v>75</v>
      </c>
      <c r="D89" s="57" t="s">
        <v>21</v>
      </c>
      <c r="E89" s="61">
        <f>VLOOKUP(A89,'[1]MASTER - PRINTED BOOKS'!$A:$C,3,FALSE)</f>
        <v>15.95</v>
      </c>
      <c r="F89" s="62"/>
      <c r="G89" s="63">
        <v>10</v>
      </c>
    </row>
    <row r="90" spans="1:7" s="64" customFormat="1" ht="30" customHeight="1" x14ac:dyDescent="0.25">
      <c r="A90" s="60" t="s">
        <v>312</v>
      </c>
      <c r="B90" s="57" t="s">
        <v>91</v>
      </c>
      <c r="C90" s="57" t="s">
        <v>75</v>
      </c>
      <c r="D90" s="57" t="s">
        <v>21</v>
      </c>
      <c r="E90" s="61">
        <f>VLOOKUP(A90,'[1]MASTER - PRINTED BOOKS'!$A:$C,3,FALSE)</f>
        <v>15.95</v>
      </c>
      <c r="F90" s="62"/>
      <c r="G90" s="63">
        <v>10</v>
      </c>
    </row>
    <row r="91" spans="1:7" s="64" customFormat="1" ht="30" customHeight="1" x14ac:dyDescent="0.25">
      <c r="A91" s="60" t="s">
        <v>313</v>
      </c>
      <c r="B91" s="57" t="s">
        <v>92</v>
      </c>
      <c r="C91" s="57" t="s">
        <v>75</v>
      </c>
      <c r="D91" s="57" t="s">
        <v>21</v>
      </c>
      <c r="E91" s="61">
        <f>VLOOKUP(A91,'[1]MASTER - PRINTED BOOKS'!$A:$C,3,FALSE)</f>
        <v>15.95</v>
      </c>
      <c r="F91" s="62"/>
      <c r="G91" s="63">
        <v>10</v>
      </c>
    </row>
    <row r="92" spans="1:7" s="64" customFormat="1" ht="30" customHeight="1" x14ac:dyDescent="0.25">
      <c r="A92" s="60" t="s">
        <v>314</v>
      </c>
      <c r="B92" s="57" t="s">
        <v>93</v>
      </c>
      <c r="C92" s="57" t="s">
        <v>75</v>
      </c>
      <c r="D92" s="57" t="s">
        <v>21</v>
      </c>
      <c r="E92" s="61">
        <f>VLOOKUP(A92,'[1]MASTER - PRINTED BOOKS'!$A:$C,3,FALSE)</f>
        <v>15.95</v>
      </c>
      <c r="F92" s="62"/>
      <c r="G92" s="63">
        <v>10</v>
      </c>
    </row>
    <row r="93" spans="1:7" s="68" customFormat="1" ht="30" customHeight="1" x14ac:dyDescent="0.25">
      <c r="A93" s="65" t="s">
        <v>315</v>
      </c>
      <c r="B93" s="66" t="s">
        <v>94</v>
      </c>
      <c r="C93" s="66" t="s">
        <v>75</v>
      </c>
      <c r="D93" s="66" t="s">
        <v>21</v>
      </c>
      <c r="E93" s="61">
        <f>VLOOKUP(A93,'[1]MASTER - PRINTED BOOKS'!$A:$C,3,FALSE)</f>
        <v>15.95</v>
      </c>
      <c r="F93" s="67"/>
      <c r="G93" s="63">
        <v>10</v>
      </c>
    </row>
    <row r="94" spans="1:7" s="44" customFormat="1" ht="17.25" customHeight="1" x14ac:dyDescent="0.3">
      <c r="A94" s="40" t="s">
        <v>244</v>
      </c>
      <c r="B94" s="41"/>
      <c r="C94" s="42"/>
      <c r="D94" s="42"/>
      <c r="E94" s="42"/>
      <c r="F94" s="25"/>
      <c r="G94" s="43"/>
    </row>
    <row r="95" spans="1:7" s="71" customFormat="1" ht="67.5" x14ac:dyDescent="0.25">
      <c r="A95" s="69" t="s">
        <v>316</v>
      </c>
      <c r="B95" s="70" t="s">
        <v>236</v>
      </c>
      <c r="C95" s="57" t="s">
        <v>237</v>
      </c>
      <c r="D95" s="57" t="s">
        <v>21</v>
      </c>
      <c r="E95" s="61">
        <f>VLOOKUP(A95,'[1]MASTER - PRINTED BOOKS'!$A:$C,3,FALSE)</f>
        <v>820.95</v>
      </c>
      <c r="F95" s="62"/>
      <c r="G95" s="63">
        <v>10</v>
      </c>
    </row>
    <row r="96" spans="1:7" s="71" customFormat="1" ht="30" customHeight="1" x14ac:dyDescent="0.25">
      <c r="A96" s="69" t="s">
        <v>317</v>
      </c>
      <c r="B96" s="70" t="s">
        <v>238</v>
      </c>
      <c r="C96" s="57" t="s">
        <v>239</v>
      </c>
      <c r="D96" s="57" t="s">
        <v>21</v>
      </c>
      <c r="E96" s="61">
        <f>VLOOKUP(A96,'[1]MASTER - PRINTED BOOKS'!$A:$C,3,FALSE)</f>
        <v>1017.95</v>
      </c>
      <c r="F96" s="62"/>
      <c r="G96" s="63">
        <v>10</v>
      </c>
    </row>
    <row r="97" spans="1:7" s="64" customFormat="1" ht="81" x14ac:dyDescent="0.25">
      <c r="A97" s="69" t="s">
        <v>318</v>
      </c>
      <c r="B97" s="72" t="s">
        <v>240</v>
      </c>
      <c r="C97" s="57" t="s">
        <v>243</v>
      </c>
      <c r="D97" s="57" t="s">
        <v>21</v>
      </c>
      <c r="E97" s="61">
        <f>VLOOKUP(A97,'[1]MASTER - PRINTED BOOKS'!$A:$C,3,FALSE)</f>
        <v>1869.95</v>
      </c>
      <c r="F97" s="62"/>
      <c r="G97" s="63">
        <v>10</v>
      </c>
    </row>
    <row r="98" spans="1:7" s="54" customFormat="1" ht="17.25" customHeight="1" x14ac:dyDescent="0.3">
      <c r="A98" s="30" t="s">
        <v>95</v>
      </c>
      <c r="B98" s="50"/>
      <c r="C98" s="51"/>
      <c r="D98" s="51"/>
      <c r="E98" s="51"/>
      <c r="F98" s="52"/>
      <c r="G98" s="53"/>
    </row>
    <row r="99" spans="1:7" s="37" customFormat="1" ht="17.25" customHeight="1" x14ac:dyDescent="0.3">
      <c r="A99" s="33" t="s">
        <v>96</v>
      </c>
      <c r="B99" s="34"/>
      <c r="C99" s="34"/>
      <c r="D99" s="34"/>
      <c r="E99" s="41"/>
      <c r="F99" s="32"/>
      <c r="G99" s="36"/>
    </row>
    <row r="100" spans="1:7" s="64" customFormat="1" ht="30" customHeight="1" x14ac:dyDescent="0.25">
      <c r="A100" s="60" t="s">
        <v>319</v>
      </c>
      <c r="B100" s="57" t="s">
        <v>97</v>
      </c>
      <c r="C100" s="57" t="s">
        <v>19</v>
      </c>
      <c r="D100" s="57" t="s">
        <v>98</v>
      </c>
      <c r="E100" s="61">
        <f>VLOOKUP(A100,'[1]MASTER - PRINTED BOOKS'!$A:$C,3,FALSE)</f>
        <v>23.95</v>
      </c>
      <c r="F100" s="62"/>
      <c r="G100" s="63">
        <v>17</v>
      </c>
    </row>
    <row r="101" spans="1:7" s="37" customFormat="1" ht="17.25" customHeight="1" x14ac:dyDescent="0.3">
      <c r="A101" s="33" t="s">
        <v>99</v>
      </c>
      <c r="B101" s="34"/>
      <c r="C101" s="34"/>
      <c r="D101" s="34"/>
      <c r="E101" s="41"/>
      <c r="F101" s="32"/>
      <c r="G101" s="36"/>
    </row>
    <row r="102" spans="1:7" s="64" customFormat="1" ht="30" customHeight="1" x14ac:dyDescent="0.25">
      <c r="A102" s="60" t="s">
        <v>320</v>
      </c>
      <c r="B102" s="57" t="s">
        <v>100</v>
      </c>
      <c r="C102" s="57" t="s">
        <v>24</v>
      </c>
      <c r="D102" s="57" t="s">
        <v>98</v>
      </c>
      <c r="E102" s="61">
        <f>VLOOKUP(A102,'[1]MASTER - PRINTED BOOKS'!$A:$C,3,FALSE)</f>
        <v>21.95</v>
      </c>
      <c r="F102" s="62"/>
      <c r="G102" s="63">
        <v>17</v>
      </c>
    </row>
    <row r="103" spans="1:7" s="64" customFormat="1" ht="30" customHeight="1" x14ac:dyDescent="0.25">
      <c r="A103" s="60" t="s">
        <v>321</v>
      </c>
      <c r="B103" s="57" t="s">
        <v>101</v>
      </c>
      <c r="C103" s="57" t="s">
        <v>24</v>
      </c>
      <c r="D103" s="57" t="s">
        <v>98</v>
      </c>
      <c r="E103" s="61">
        <f>VLOOKUP(A103,'[1]MASTER - PRINTED BOOKS'!$A:$C,3,FALSE)</f>
        <v>21.95</v>
      </c>
      <c r="F103" s="62"/>
      <c r="G103" s="63">
        <v>17</v>
      </c>
    </row>
    <row r="104" spans="1:7" s="64" customFormat="1" ht="30" customHeight="1" x14ac:dyDescent="0.25">
      <c r="A104" s="60" t="s">
        <v>322</v>
      </c>
      <c r="B104" s="57" t="s">
        <v>102</v>
      </c>
      <c r="C104" s="57" t="s">
        <v>24</v>
      </c>
      <c r="D104" s="57" t="s">
        <v>98</v>
      </c>
      <c r="E104" s="61">
        <f>VLOOKUP(A104,'[1]MASTER - PRINTED BOOKS'!$A:$C,3,FALSE)</f>
        <v>21.95</v>
      </c>
      <c r="F104" s="62"/>
      <c r="G104" s="63">
        <v>17</v>
      </c>
    </row>
    <row r="105" spans="1:7" s="64" customFormat="1" ht="30" customHeight="1" x14ac:dyDescent="0.25">
      <c r="A105" s="60" t="s">
        <v>323</v>
      </c>
      <c r="B105" s="57" t="s">
        <v>103</v>
      </c>
      <c r="C105" s="57" t="s">
        <v>24</v>
      </c>
      <c r="D105" s="57" t="s">
        <v>98</v>
      </c>
      <c r="E105" s="61">
        <f>VLOOKUP(A105,'[1]MASTER - PRINTED BOOKS'!$A:$C,3,FALSE)</f>
        <v>21.95</v>
      </c>
      <c r="F105" s="62"/>
      <c r="G105" s="63">
        <v>17</v>
      </c>
    </row>
    <row r="106" spans="1:7" s="64" customFormat="1" ht="30" customHeight="1" x14ac:dyDescent="0.25">
      <c r="A106" s="60" t="s">
        <v>324</v>
      </c>
      <c r="B106" s="57" t="s">
        <v>104</v>
      </c>
      <c r="C106" s="57" t="s">
        <v>24</v>
      </c>
      <c r="D106" s="57" t="s">
        <v>98</v>
      </c>
      <c r="E106" s="61">
        <f>VLOOKUP(A106,'[1]MASTER - PRINTED BOOKS'!$A:$C,3,FALSE)</f>
        <v>21.95</v>
      </c>
      <c r="F106" s="62"/>
      <c r="G106" s="63">
        <v>17</v>
      </c>
    </row>
    <row r="107" spans="1:7" s="64" customFormat="1" ht="30" customHeight="1" x14ac:dyDescent="0.25">
      <c r="A107" s="60" t="s">
        <v>325</v>
      </c>
      <c r="B107" s="57" t="s">
        <v>105</v>
      </c>
      <c r="C107" s="57" t="s">
        <v>24</v>
      </c>
      <c r="D107" s="57" t="s">
        <v>98</v>
      </c>
      <c r="E107" s="61">
        <f>VLOOKUP(A107,'[1]MASTER - PRINTED BOOKS'!$A:$C,3,FALSE)</f>
        <v>21.95</v>
      </c>
      <c r="F107" s="62"/>
      <c r="G107" s="63">
        <v>17</v>
      </c>
    </row>
    <row r="108" spans="1:7" s="64" customFormat="1" ht="30" customHeight="1" x14ac:dyDescent="0.25">
      <c r="A108" s="60" t="s">
        <v>326</v>
      </c>
      <c r="B108" s="57" t="s">
        <v>106</v>
      </c>
      <c r="C108" s="57" t="s">
        <v>24</v>
      </c>
      <c r="D108" s="57" t="s">
        <v>98</v>
      </c>
      <c r="E108" s="61">
        <f>VLOOKUP(A108,'[1]MASTER - PRINTED BOOKS'!$A:$C,3,FALSE)</f>
        <v>21.95</v>
      </c>
      <c r="F108" s="62"/>
      <c r="G108" s="63">
        <v>17</v>
      </c>
    </row>
    <row r="109" spans="1:7" s="64" customFormat="1" ht="30" customHeight="1" x14ac:dyDescent="0.25">
      <c r="A109" s="60" t="s">
        <v>327</v>
      </c>
      <c r="B109" s="57" t="s">
        <v>107</v>
      </c>
      <c r="C109" s="57" t="s">
        <v>24</v>
      </c>
      <c r="D109" s="57" t="s">
        <v>98</v>
      </c>
      <c r="E109" s="61">
        <f>VLOOKUP(A109,'[1]MASTER - PRINTED BOOKS'!$A:$C,3,FALSE)</f>
        <v>21.95</v>
      </c>
      <c r="F109" s="62"/>
      <c r="G109" s="63">
        <v>17</v>
      </c>
    </row>
    <row r="110" spans="1:7" s="64" customFormat="1" ht="30" customHeight="1" x14ac:dyDescent="0.25">
      <c r="A110" s="60" t="s">
        <v>328</v>
      </c>
      <c r="B110" s="57" t="s">
        <v>108</v>
      </c>
      <c r="C110" s="57" t="s">
        <v>24</v>
      </c>
      <c r="D110" s="57" t="s">
        <v>98</v>
      </c>
      <c r="E110" s="61">
        <f>VLOOKUP(A110,'[1]MASTER - PRINTED BOOKS'!$A:$C,3,FALSE)</f>
        <v>21.95</v>
      </c>
      <c r="F110" s="62"/>
      <c r="G110" s="63">
        <v>17</v>
      </c>
    </row>
    <row r="111" spans="1:7" s="64" customFormat="1" ht="30" customHeight="1" x14ac:dyDescent="0.25">
      <c r="A111" s="60" t="s">
        <v>329</v>
      </c>
      <c r="B111" s="57" t="s">
        <v>109</v>
      </c>
      <c r="C111" s="57" t="s">
        <v>24</v>
      </c>
      <c r="D111" s="57" t="s">
        <v>98</v>
      </c>
      <c r="E111" s="61">
        <f>VLOOKUP(A111,'[1]MASTER - PRINTED BOOKS'!$A:$C,3,FALSE)</f>
        <v>21.95</v>
      </c>
      <c r="F111" s="62"/>
      <c r="G111" s="63">
        <v>17</v>
      </c>
    </row>
    <row r="112" spans="1:7" s="64" customFormat="1" ht="30" customHeight="1" x14ac:dyDescent="0.25">
      <c r="A112" s="60" t="s">
        <v>330</v>
      </c>
      <c r="B112" s="57" t="s">
        <v>110</v>
      </c>
      <c r="C112" s="57" t="s">
        <v>24</v>
      </c>
      <c r="D112" s="57" t="s">
        <v>98</v>
      </c>
      <c r="E112" s="61">
        <f>VLOOKUP(A112,'[1]MASTER - PRINTED BOOKS'!$A:$C,3,FALSE)</f>
        <v>21.95</v>
      </c>
      <c r="F112" s="62"/>
      <c r="G112" s="63">
        <v>17</v>
      </c>
    </row>
    <row r="113" spans="1:7" s="64" customFormat="1" ht="30" customHeight="1" x14ac:dyDescent="0.25">
      <c r="A113" s="60" t="s">
        <v>331</v>
      </c>
      <c r="B113" s="57" t="s">
        <v>111</v>
      </c>
      <c r="C113" s="57" t="s">
        <v>24</v>
      </c>
      <c r="D113" s="57" t="s">
        <v>98</v>
      </c>
      <c r="E113" s="61">
        <f>VLOOKUP(A113,'[1]MASTER - PRINTED BOOKS'!$A:$C,3,FALSE)</f>
        <v>21.95</v>
      </c>
      <c r="F113" s="62"/>
      <c r="G113" s="63">
        <v>17</v>
      </c>
    </row>
    <row r="114" spans="1:7" s="64" customFormat="1" ht="30" customHeight="1" x14ac:dyDescent="0.25">
      <c r="A114" s="60" t="s">
        <v>332</v>
      </c>
      <c r="B114" s="57" t="s">
        <v>112</v>
      </c>
      <c r="C114" s="57" t="s">
        <v>24</v>
      </c>
      <c r="D114" s="57" t="s">
        <v>98</v>
      </c>
      <c r="E114" s="61">
        <f>VLOOKUP(A114,'[1]MASTER - PRINTED BOOKS'!$A:$C,3,FALSE)</f>
        <v>21.95</v>
      </c>
      <c r="F114" s="62"/>
      <c r="G114" s="63">
        <v>17</v>
      </c>
    </row>
    <row r="115" spans="1:7" s="64" customFormat="1" ht="30" customHeight="1" x14ac:dyDescent="0.25">
      <c r="A115" s="60" t="s">
        <v>333</v>
      </c>
      <c r="B115" s="57" t="s">
        <v>113</v>
      </c>
      <c r="C115" s="57" t="s">
        <v>24</v>
      </c>
      <c r="D115" s="57" t="s">
        <v>98</v>
      </c>
      <c r="E115" s="61">
        <f>VLOOKUP(A115,'[1]MASTER - PRINTED BOOKS'!$A:$C,3,FALSE)</f>
        <v>21.95</v>
      </c>
      <c r="F115" s="62"/>
      <c r="G115" s="63">
        <v>17</v>
      </c>
    </row>
    <row r="116" spans="1:7" s="64" customFormat="1" ht="30" customHeight="1" x14ac:dyDescent="0.25">
      <c r="A116" s="60" t="s">
        <v>334</v>
      </c>
      <c r="B116" s="57" t="s">
        <v>114</v>
      </c>
      <c r="C116" s="57" t="s">
        <v>24</v>
      </c>
      <c r="D116" s="57" t="s">
        <v>98</v>
      </c>
      <c r="E116" s="61">
        <f>VLOOKUP(A116,'[1]MASTER - PRINTED BOOKS'!$A:$C,3,FALSE)</f>
        <v>21.95</v>
      </c>
      <c r="F116" s="62"/>
      <c r="G116" s="63">
        <v>17</v>
      </c>
    </row>
    <row r="117" spans="1:7" s="64" customFormat="1" ht="30" customHeight="1" x14ac:dyDescent="0.25">
      <c r="A117" s="60" t="s">
        <v>335</v>
      </c>
      <c r="B117" s="57" t="s">
        <v>115</v>
      </c>
      <c r="C117" s="57" t="s">
        <v>24</v>
      </c>
      <c r="D117" s="57" t="s">
        <v>98</v>
      </c>
      <c r="E117" s="61">
        <f>VLOOKUP(A117,'[1]MASTER - PRINTED BOOKS'!$A:$C,3,FALSE)</f>
        <v>21.95</v>
      </c>
      <c r="F117" s="62"/>
      <c r="G117" s="63">
        <v>17</v>
      </c>
    </row>
    <row r="118" spans="1:7" s="64" customFormat="1" ht="30" customHeight="1" x14ac:dyDescent="0.25">
      <c r="A118" s="60" t="s">
        <v>336</v>
      </c>
      <c r="B118" s="57" t="s">
        <v>116</v>
      </c>
      <c r="C118" s="57" t="s">
        <v>24</v>
      </c>
      <c r="D118" s="57" t="s">
        <v>98</v>
      </c>
      <c r="E118" s="61">
        <f>VLOOKUP(A118,'[1]MASTER - PRINTED BOOKS'!$A:$C,3,FALSE)</f>
        <v>21.95</v>
      </c>
      <c r="F118" s="62"/>
      <c r="G118" s="63">
        <v>17</v>
      </c>
    </row>
    <row r="119" spans="1:7" s="64" customFormat="1" ht="30" customHeight="1" x14ac:dyDescent="0.25">
      <c r="A119" s="60" t="s">
        <v>337</v>
      </c>
      <c r="B119" s="57" t="s">
        <v>117</v>
      </c>
      <c r="C119" s="57" t="s">
        <v>24</v>
      </c>
      <c r="D119" s="57" t="s">
        <v>98</v>
      </c>
      <c r="E119" s="61">
        <f>VLOOKUP(A119,'[1]MASTER - PRINTED BOOKS'!$A:$C,3,FALSE)</f>
        <v>21.95</v>
      </c>
      <c r="F119" s="62"/>
      <c r="G119" s="63">
        <v>17</v>
      </c>
    </row>
    <row r="120" spans="1:7" s="64" customFormat="1" ht="30" customHeight="1" x14ac:dyDescent="0.25">
      <c r="A120" s="60" t="s">
        <v>338</v>
      </c>
      <c r="B120" s="57" t="s">
        <v>118</v>
      </c>
      <c r="C120" s="57" t="s">
        <v>24</v>
      </c>
      <c r="D120" s="57" t="s">
        <v>98</v>
      </c>
      <c r="E120" s="61">
        <f>VLOOKUP(A120,'[1]MASTER - PRINTED BOOKS'!$A:$C,3,FALSE)</f>
        <v>21.95</v>
      </c>
      <c r="F120" s="62"/>
      <c r="G120" s="63">
        <v>17</v>
      </c>
    </row>
    <row r="121" spans="1:7" s="64" customFormat="1" ht="30" customHeight="1" x14ac:dyDescent="0.25">
      <c r="A121" s="60" t="s">
        <v>339</v>
      </c>
      <c r="B121" s="57" t="s">
        <v>119</v>
      </c>
      <c r="C121" s="57" t="s">
        <v>24</v>
      </c>
      <c r="D121" s="57" t="s">
        <v>98</v>
      </c>
      <c r="E121" s="61">
        <f>VLOOKUP(A121,'[1]MASTER - PRINTED BOOKS'!$A:$C,3,FALSE)</f>
        <v>21.95</v>
      </c>
      <c r="F121" s="62"/>
      <c r="G121" s="63">
        <v>17</v>
      </c>
    </row>
    <row r="122" spans="1:7" s="64" customFormat="1" ht="30" customHeight="1" x14ac:dyDescent="0.25">
      <c r="A122" s="60" t="s">
        <v>340</v>
      </c>
      <c r="B122" s="57" t="s">
        <v>120</v>
      </c>
      <c r="C122" s="57" t="s">
        <v>24</v>
      </c>
      <c r="D122" s="57" t="s">
        <v>98</v>
      </c>
      <c r="E122" s="61">
        <f>VLOOKUP(A122,'[1]MASTER - PRINTED BOOKS'!$A:$C,3,FALSE)</f>
        <v>21.95</v>
      </c>
      <c r="F122" s="62"/>
      <c r="G122" s="63">
        <v>17</v>
      </c>
    </row>
    <row r="123" spans="1:7" s="64" customFormat="1" ht="30" customHeight="1" x14ac:dyDescent="0.25">
      <c r="A123" s="60" t="s">
        <v>341</v>
      </c>
      <c r="B123" s="57" t="s">
        <v>121</v>
      </c>
      <c r="C123" s="57" t="s">
        <v>24</v>
      </c>
      <c r="D123" s="57" t="s">
        <v>98</v>
      </c>
      <c r="E123" s="61">
        <f>VLOOKUP(A123,'[1]MASTER - PRINTED BOOKS'!$A:$C,3,FALSE)</f>
        <v>22.95</v>
      </c>
      <c r="F123" s="62"/>
      <c r="G123" s="63">
        <v>17</v>
      </c>
    </row>
    <row r="124" spans="1:7" s="64" customFormat="1" ht="30" customHeight="1" x14ac:dyDescent="0.25">
      <c r="A124" s="60" t="s">
        <v>342</v>
      </c>
      <c r="B124" s="57" t="s">
        <v>122</v>
      </c>
      <c r="C124" s="57" t="s">
        <v>24</v>
      </c>
      <c r="D124" s="57" t="s">
        <v>98</v>
      </c>
      <c r="E124" s="61">
        <f>VLOOKUP(A124,'[1]MASTER - PRINTED BOOKS'!$A:$C,3,FALSE)</f>
        <v>22.95</v>
      </c>
      <c r="F124" s="62"/>
      <c r="G124" s="63">
        <v>17</v>
      </c>
    </row>
    <row r="125" spans="1:7" s="64" customFormat="1" ht="30" customHeight="1" x14ac:dyDescent="0.25">
      <c r="A125" s="60" t="s">
        <v>343</v>
      </c>
      <c r="B125" s="57" t="s">
        <v>123</v>
      </c>
      <c r="C125" s="57" t="s">
        <v>24</v>
      </c>
      <c r="D125" s="57" t="s">
        <v>98</v>
      </c>
      <c r="E125" s="61">
        <f>VLOOKUP(A125,'[1]MASTER - PRINTED BOOKS'!$A:$C,3,FALSE)</f>
        <v>22.95</v>
      </c>
      <c r="F125" s="62"/>
      <c r="G125" s="63">
        <v>17</v>
      </c>
    </row>
    <row r="126" spans="1:7" s="64" customFormat="1" ht="30" customHeight="1" x14ac:dyDescent="0.25">
      <c r="A126" s="60" t="s">
        <v>344</v>
      </c>
      <c r="B126" s="57" t="s">
        <v>124</v>
      </c>
      <c r="C126" s="57" t="s">
        <v>24</v>
      </c>
      <c r="D126" s="57" t="s">
        <v>98</v>
      </c>
      <c r="E126" s="61">
        <f>VLOOKUP(A126,'[1]MASTER - PRINTED BOOKS'!$A:$C,3,FALSE)</f>
        <v>22.95</v>
      </c>
      <c r="F126" s="62"/>
      <c r="G126" s="63">
        <v>17</v>
      </c>
    </row>
    <row r="127" spans="1:7" s="64" customFormat="1" ht="30" customHeight="1" x14ac:dyDescent="0.25">
      <c r="A127" s="60" t="s">
        <v>345</v>
      </c>
      <c r="B127" s="57" t="s">
        <v>125</v>
      </c>
      <c r="C127" s="57" t="s">
        <v>24</v>
      </c>
      <c r="D127" s="57" t="s">
        <v>98</v>
      </c>
      <c r="E127" s="61">
        <f>VLOOKUP(A127,'[1]MASTER - PRINTED BOOKS'!$A:$C,3,FALSE)</f>
        <v>22.95</v>
      </c>
      <c r="F127" s="62"/>
      <c r="G127" s="63">
        <v>17</v>
      </c>
    </row>
    <row r="128" spans="1:7" s="64" customFormat="1" ht="30" customHeight="1" x14ac:dyDescent="0.25">
      <c r="A128" s="60" t="s">
        <v>346</v>
      </c>
      <c r="B128" s="57" t="s">
        <v>126</v>
      </c>
      <c r="C128" s="57" t="s">
        <v>24</v>
      </c>
      <c r="D128" s="57" t="s">
        <v>98</v>
      </c>
      <c r="E128" s="61">
        <f>VLOOKUP(A128,'[1]MASTER - PRINTED BOOKS'!$A:$C,3,FALSE)</f>
        <v>22.95</v>
      </c>
      <c r="F128" s="62"/>
      <c r="G128" s="63">
        <v>17</v>
      </c>
    </row>
    <row r="129" spans="1:7" s="64" customFormat="1" ht="30" customHeight="1" x14ac:dyDescent="0.25">
      <c r="A129" s="60" t="s">
        <v>347</v>
      </c>
      <c r="B129" s="57" t="s">
        <v>127</v>
      </c>
      <c r="C129" s="57" t="s">
        <v>24</v>
      </c>
      <c r="D129" s="57" t="s">
        <v>98</v>
      </c>
      <c r="E129" s="61">
        <f>VLOOKUP(A129,'[1]MASTER - PRINTED BOOKS'!$A:$C,3,FALSE)</f>
        <v>22.95</v>
      </c>
      <c r="F129" s="62"/>
      <c r="G129" s="63">
        <v>17</v>
      </c>
    </row>
    <row r="130" spans="1:7" s="64" customFormat="1" ht="30" customHeight="1" x14ac:dyDescent="0.25">
      <c r="A130" s="60" t="s">
        <v>348</v>
      </c>
      <c r="B130" s="57" t="s">
        <v>128</v>
      </c>
      <c r="C130" s="57" t="s">
        <v>24</v>
      </c>
      <c r="D130" s="57" t="s">
        <v>98</v>
      </c>
      <c r="E130" s="61">
        <f>VLOOKUP(A130,'[1]MASTER - PRINTED BOOKS'!$A:$C,3,FALSE)</f>
        <v>22.95</v>
      </c>
      <c r="F130" s="62"/>
      <c r="G130" s="63">
        <v>17</v>
      </c>
    </row>
    <row r="131" spans="1:7" s="64" customFormat="1" ht="30" customHeight="1" x14ac:dyDescent="0.25">
      <c r="A131" s="60" t="s">
        <v>349</v>
      </c>
      <c r="B131" s="57" t="s">
        <v>129</v>
      </c>
      <c r="C131" s="57" t="s">
        <v>24</v>
      </c>
      <c r="D131" s="57" t="s">
        <v>98</v>
      </c>
      <c r="E131" s="61">
        <f>VLOOKUP(A131,'[1]MASTER - PRINTED BOOKS'!$A:$C,3,FALSE)</f>
        <v>22.95</v>
      </c>
      <c r="F131" s="62"/>
      <c r="G131" s="63">
        <v>17</v>
      </c>
    </row>
    <row r="132" spans="1:7" s="64" customFormat="1" ht="30" customHeight="1" x14ac:dyDescent="0.25">
      <c r="A132" s="60" t="s">
        <v>350</v>
      </c>
      <c r="B132" s="57" t="s">
        <v>130</v>
      </c>
      <c r="C132" s="57" t="s">
        <v>24</v>
      </c>
      <c r="D132" s="57" t="s">
        <v>98</v>
      </c>
      <c r="E132" s="61">
        <f>VLOOKUP(A132,'[1]MASTER - PRINTED BOOKS'!$A:$C,3,FALSE)</f>
        <v>22.95</v>
      </c>
      <c r="F132" s="62"/>
      <c r="G132" s="63">
        <v>17</v>
      </c>
    </row>
    <row r="133" spans="1:7" s="64" customFormat="1" ht="30" customHeight="1" x14ac:dyDescent="0.25">
      <c r="A133" s="60" t="s">
        <v>351</v>
      </c>
      <c r="B133" s="57" t="s">
        <v>131</v>
      </c>
      <c r="C133" s="57" t="s">
        <v>24</v>
      </c>
      <c r="D133" s="57" t="s">
        <v>98</v>
      </c>
      <c r="E133" s="61">
        <f>VLOOKUP(A133,'[1]MASTER - PRINTED BOOKS'!$A:$C,3,FALSE)</f>
        <v>22.95</v>
      </c>
      <c r="F133" s="62"/>
      <c r="G133" s="63">
        <v>17</v>
      </c>
    </row>
    <row r="134" spans="1:7" s="64" customFormat="1" ht="30" customHeight="1" x14ac:dyDescent="0.25">
      <c r="A134" s="60" t="s">
        <v>352</v>
      </c>
      <c r="B134" s="57" t="s">
        <v>132</v>
      </c>
      <c r="C134" s="57" t="s">
        <v>24</v>
      </c>
      <c r="D134" s="57" t="s">
        <v>98</v>
      </c>
      <c r="E134" s="61">
        <f>VLOOKUP(A134,'[1]MASTER - PRINTED BOOKS'!$A:$C,3,FALSE)</f>
        <v>22.95</v>
      </c>
      <c r="F134" s="62"/>
      <c r="G134" s="63">
        <v>17</v>
      </c>
    </row>
    <row r="135" spans="1:7" s="64" customFormat="1" ht="30" customHeight="1" x14ac:dyDescent="0.25">
      <c r="A135" s="60" t="s">
        <v>353</v>
      </c>
      <c r="B135" s="57" t="s">
        <v>133</v>
      </c>
      <c r="C135" s="57" t="s">
        <v>24</v>
      </c>
      <c r="D135" s="57" t="s">
        <v>98</v>
      </c>
      <c r="E135" s="61">
        <f>VLOOKUP(A135,'[1]MASTER - PRINTED BOOKS'!$A:$C,3,FALSE)</f>
        <v>25.96</v>
      </c>
      <c r="F135" s="62"/>
      <c r="G135" s="63">
        <v>17</v>
      </c>
    </row>
    <row r="136" spans="1:7" s="64" customFormat="1" ht="30" customHeight="1" x14ac:dyDescent="0.25">
      <c r="A136" s="60" t="s">
        <v>354</v>
      </c>
      <c r="B136" s="57" t="s">
        <v>134</v>
      </c>
      <c r="C136" s="57" t="s">
        <v>24</v>
      </c>
      <c r="D136" s="57" t="s">
        <v>98</v>
      </c>
      <c r="E136" s="61">
        <f>VLOOKUP(A136,'[1]MASTER - PRINTED BOOKS'!$A:$C,3,FALSE)</f>
        <v>25.96</v>
      </c>
      <c r="F136" s="62"/>
      <c r="G136" s="63">
        <v>17</v>
      </c>
    </row>
    <row r="137" spans="1:7" s="64" customFormat="1" ht="30" customHeight="1" x14ac:dyDescent="0.25">
      <c r="A137" s="60" t="s">
        <v>355</v>
      </c>
      <c r="B137" s="57" t="s">
        <v>135</v>
      </c>
      <c r="C137" s="57" t="s">
        <v>24</v>
      </c>
      <c r="D137" s="57" t="s">
        <v>98</v>
      </c>
      <c r="E137" s="61">
        <f>VLOOKUP(A137,'[1]MASTER - PRINTED BOOKS'!$A:$C,3,FALSE)</f>
        <v>25.96</v>
      </c>
      <c r="F137" s="62"/>
      <c r="G137" s="63">
        <v>17</v>
      </c>
    </row>
    <row r="138" spans="1:7" s="64" customFormat="1" ht="30" customHeight="1" x14ac:dyDescent="0.25">
      <c r="A138" s="60" t="s">
        <v>356</v>
      </c>
      <c r="B138" s="57" t="s">
        <v>136</v>
      </c>
      <c r="C138" s="57" t="s">
        <v>24</v>
      </c>
      <c r="D138" s="57" t="s">
        <v>98</v>
      </c>
      <c r="E138" s="61">
        <f>VLOOKUP(A138,'[1]MASTER - PRINTED BOOKS'!$A:$C,3,FALSE)</f>
        <v>25.96</v>
      </c>
      <c r="F138" s="62"/>
      <c r="G138" s="63">
        <v>18</v>
      </c>
    </row>
    <row r="139" spans="1:7" s="64" customFormat="1" ht="30" customHeight="1" x14ac:dyDescent="0.25">
      <c r="A139" s="60" t="s">
        <v>357</v>
      </c>
      <c r="B139" s="57" t="s">
        <v>137</v>
      </c>
      <c r="C139" s="57" t="s">
        <v>24</v>
      </c>
      <c r="D139" s="57" t="s">
        <v>98</v>
      </c>
      <c r="E139" s="61">
        <f>VLOOKUP(A139,'[1]MASTER - PRINTED BOOKS'!$A:$C,3,FALSE)</f>
        <v>25.96</v>
      </c>
      <c r="F139" s="62"/>
      <c r="G139" s="63">
        <v>18</v>
      </c>
    </row>
    <row r="140" spans="1:7" s="64" customFormat="1" ht="30" customHeight="1" x14ac:dyDescent="0.25">
      <c r="A140" s="60" t="s">
        <v>358</v>
      </c>
      <c r="B140" s="57" t="s">
        <v>138</v>
      </c>
      <c r="C140" s="57" t="s">
        <v>24</v>
      </c>
      <c r="D140" s="57" t="s">
        <v>98</v>
      </c>
      <c r="E140" s="61">
        <f>VLOOKUP(A140,'[1]MASTER - PRINTED BOOKS'!$A:$C,3,FALSE)</f>
        <v>25.96</v>
      </c>
      <c r="F140" s="62"/>
      <c r="G140" s="63">
        <v>18</v>
      </c>
    </row>
    <row r="141" spans="1:7" s="64" customFormat="1" ht="30" customHeight="1" x14ac:dyDescent="0.25">
      <c r="A141" s="60" t="s">
        <v>359</v>
      </c>
      <c r="B141" s="57" t="s">
        <v>139</v>
      </c>
      <c r="C141" s="57" t="s">
        <v>24</v>
      </c>
      <c r="D141" s="57" t="s">
        <v>98</v>
      </c>
      <c r="E141" s="61">
        <f>VLOOKUP(A141,'[1]MASTER - PRINTED BOOKS'!$A:$C,3,FALSE)</f>
        <v>30.95</v>
      </c>
      <c r="F141" s="62"/>
      <c r="G141" s="63">
        <v>18</v>
      </c>
    </row>
    <row r="142" spans="1:7" s="44" customFormat="1" ht="17.25" customHeight="1" x14ac:dyDescent="0.3">
      <c r="A142" s="40" t="s">
        <v>140</v>
      </c>
      <c r="B142" s="41"/>
      <c r="C142" s="41"/>
      <c r="D142" s="41"/>
      <c r="E142" s="41"/>
      <c r="F142" s="41"/>
      <c r="G142" s="55"/>
    </row>
    <row r="143" spans="1:7" s="64" customFormat="1" ht="30" customHeight="1" x14ac:dyDescent="0.25">
      <c r="A143" s="60" t="s">
        <v>360</v>
      </c>
      <c r="B143" s="57" t="s">
        <v>141</v>
      </c>
      <c r="C143" s="57" t="s">
        <v>66</v>
      </c>
      <c r="D143" s="57" t="s">
        <v>98</v>
      </c>
      <c r="E143" s="61">
        <f>VLOOKUP(A143,'[1]MASTER - PRINTED BOOKS'!$A:$C,3,FALSE)</f>
        <v>76.95</v>
      </c>
      <c r="F143" s="62"/>
      <c r="G143" s="63">
        <v>18</v>
      </c>
    </row>
    <row r="144" spans="1:7" s="64" customFormat="1" ht="30" customHeight="1" x14ac:dyDescent="0.25">
      <c r="A144" s="60" t="s">
        <v>361</v>
      </c>
      <c r="B144" s="57" t="s">
        <v>142</v>
      </c>
      <c r="C144" s="57" t="s">
        <v>66</v>
      </c>
      <c r="D144" s="57" t="s">
        <v>98</v>
      </c>
      <c r="E144" s="61">
        <f>VLOOKUP(A144,'[1]MASTER - PRINTED BOOKS'!$A:$C,3,FALSE)</f>
        <v>76.95</v>
      </c>
      <c r="F144" s="62"/>
      <c r="G144" s="63">
        <v>18</v>
      </c>
    </row>
    <row r="145" spans="1:7" s="64" customFormat="1" ht="30" customHeight="1" x14ac:dyDescent="0.25">
      <c r="A145" s="60" t="s">
        <v>362</v>
      </c>
      <c r="B145" s="57" t="s">
        <v>143</v>
      </c>
      <c r="C145" s="57" t="s">
        <v>66</v>
      </c>
      <c r="D145" s="57" t="s">
        <v>98</v>
      </c>
      <c r="E145" s="61">
        <f>VLOOKUP(A145,'[1]MASTER - PRINTED BOOKS'!$A:$C,3,FALSE)</f>
        <v>76.95</v>
      </c>
      <c r="F145" s="62"/>
      <c r="G145" s="63">
        <v>18</v>
      </c>
    </row>
    <row r="146" spans="1:7" s="64" customFormat="1" ht="30" customHeight="1" x14ac:dyDescent="0.25">
      <c r="A146" s="60" t="s">
        <v>363</v>
      </c>
      <c r="B146" s="57" t="s">
        <v>144</v>
      </c>
      <c r="C146" s="57" t="s">
        <v>66</v>
      </c>
      <c r="D146" s="57" t="s">
        <v>98</v>
      </c>
      <c r="E146" s="61">
        <f>VLOOKUP(A146,'[1]MASTER - PRINTED BOOKS'!$A:$C,3,FALSE)</f>
        <v>76.95</v>
      </c>
      <c r="F146" s="62"/>
      <c r="G146" s="63">
        <v>18</v>
      </c>
    </row>
    <row r="147" spans="1:7" s="44" customFormat="1" ht="17.25" customHeight="1" x14ac:dyDescent="0.3">
      <c r="A147" s="40" t="s">
        <v>145</v>
      </c>
      <c r="B147" s="41"/>
      <c r="C147" s="41"/>
      <c r="D147" s="41"/>
      <c r="E147" s="41"/>
      <c r="F147" s="25"/>
      <c r="G147" s="55"/>
    </row>
    <row r="148" spans="1:7" s="64" customFormat="1" ht="30" customHeight="1" x14ac:dyDescent="0.25">
      <c r="A148" s="60" t="s">
        <v>364</v>
      </c>
      <c r="B148" s="57" t="s">
        <v>146</v>
      </c>
      <c r="C148" s="57" t="s">
        <v>72</v>
      </c>
      <c r="D148" s="57" t="s">
        <v>98</v>
      </c>
      <c r="E148" s="61">
        <f>VLOOKUP(A148,'[1]MASTER - PRINTED BOOKS'!$A:$C,3,FALSE)</f>
        <v>82.95</v>
      </c>
      <c r="F148" s="62"/>
      <c r="G148" s="63">
        <v>18</v>
      </c>
    </row>
    <row r="149" spans="1:7" s="44" customFormat="1" ht="17.25" customHeight="1" x14ac:dyDescent="0.3">
      <c r="A149" s="40" t="s">
        <v>147</v>
      </c>
      <c r="B149" s="41"/>
      <c r="C149" s="41"/>
      <c r="D149" s="41"/>
      <c r="E149" s="41"/>
      <c r="F149" s="41"/>
      <c r="G149" s="55"/>
    </row>
    <row r="150" spans="1:7" s="64" customFormat="1" ht="30" customHeight="1" x14ac:dyDescent="0.25">
      <c r="A150" s="60" t="s">
        <v>365</v>
      </c>
      <c r="B150" s="57" t="s">
        <v>148</v>
      </c>
      <c r="C150" s="57" t="s">
        <v>75</v>
      </c>
      <c r="D150" s="57" t="s">
        <v>98</v>
      </c>
      <c r="E150" s="61">
        <f>VLOOKUP(A150,'[1]MASTER - PRINTED BOOKS'!$A:$C,3,FALSE)</f>
        <v>15.95</v>
      </c>
      <c r="F150" s="62"/>
      <c r="G150" s="63">
        <v>18</v>
      </c>
    </row>
    <row r="151" spans="1:7" s="64" customFormat="1" ht="30" customHeight="1" x14ac:dyDescent="0.25">
      <c r="A151" s="60" t="s">
        <v>366</v>
      </c>
      <c r="B151" s="57" t="s">
        <v>149</v>
      </c>
      <c r="C151" s="57" t="s">
        <v>75</v>
      </c>
      <c r="D151" s="57" t="s">
        <v>98</v>
      </c>
      <c r="E151" s="61">
        <f>VLOOKUP(A151,'[1]MASTER - PRINTED BOOKS'!$A:$C,3,FALSE)</f>
        <v>15.95</v>
      </c>
      <c r="F151" s="62"/>
      <c r="G151" s="63">
        <v>18</v>
      </c>
    </row>
    <row r="152" spans="1:7" s="64" customFormat="1" ht="30" customHeight="1" x14ac:dyDescent="0.25">
      <c r="A152" s="60" t="s">
        <v>367</v>
      </c>
      <c r="B152" s="57" t="s">
        <v>150</v>
      </c>
      <c r="C152" s="57" t="s">
        <v>75</v>
      </c>
      <c r="D152" s="57" t="s">
        <v>98</v>
      </c>
      <c r="E152" s="61">
        <f>VLOOKUP(A152,'[1]MASTER - PRINTED BOOKS'!$A:$C,3,FALSE)</f>
        <v>15.95</v>
      </c>
      <c r="F152" s="62"/>
      <c r="G152" s="63">
        <v>18</v>
      </c>
    </row>
    <row r="153" spans="1:7" s="64" customFormat="1" ht="30" customHeight="1" x14ac:dyDescent="0.25">
      <c r="A153" s="60" t="s">
        <v>368</v>
      </c>
      <c r="B153" s="57" t="s">
        <v>151</v>
      </c>
      <c r="C153" s="57" t="s">
        <v>75</v>
      </c>
      <c r="D153" s="57" t="s">
        <v>98</v>
      </c>
      <c r="E153" s="61">
        <f>VLOOKUP(A153,'[1]MASTER - PRINTED BOOKS'!$A:$C,3,FALSE)</f>
        <v>15.95</v>
      </c>
      <c r="F153" s="62"/>
      <c r="G153" s="63">
        <v>18</v>
      </c>
    </row>
    <row r="154" spans="1:7" s="64" customFormat="1" ht="30" customHeight="1" x14ac:dyDescent="0.25">
      <c r="A154" s="60" t="s">
        <v>369</v>
      </c>
      <c r="B154" s="57" t="s">
        <v>152</v>
      </c>
      <c r="C154" s="57" t="s">
        <v>75</v>
      </c>
      <c r="D154" s="57" t="s">
        <v>98</v>
      </c>
      <c r="E154" s="61">
        <f>VLOOKUP(A154,'[1]MASTER - PRINTED BOOKS'!$A:$C,3,FALSE)</f>
        <v>15.95</v>
      </c>
      <c r="F154" s="62"/>
      <c r="G154" s="63">
        <v>18</v>
      </c>
    </row>
    <row r="155" spans="1:7" s="64" customFormat="1" ht="30" customHeight="1" x14ac:dyDescent="0.25">
      <c r="A155" s="60" t="s">
        <v>370</v>
      </c>
      <c r="B155" s="57" t="s">
        <v>153</v>
      </c>
      <c r="C155" s="57" t="s">
        <v>75</v>
      </c>
      <c r="D155" s="57" t="s">
        <v>98</v>
      </c>
      <c r="E155" s="61">
        <f>VLOOKUP(A155,'[1]MASTER - PRINTED BOOKS'!$A:$C,3,FALSE)</f>
        <v>15.95</v>
      </c>
      <c r="F155" s="62"/>
      <c r="G155" s="63">
        <v>18</v>
      </c>
    </row>
    <row r="156" spans="1:7" s="64" customFormat="1" ht="30" customHeight="1" x14ac:dyDescent="0.25">
      <c r="A156" s="60" t="s">
        <v>371</v>
      </c>
      <c r="B156" s="57" t="s">
        <v>154</v>
      </c>
      <c r="C156" s="57" t="s">
        <v>75</v>
      </c>
      <c r="D156" s="57" t="s">
        <v>98</v>
      </c>
      <c r="E156" s="61">
        <f>VLOOKUP(A156,'[1]MASTER - PRINTED BOOKS'!$A:$C,3,FALSE)</f>
        <v>15.95</v>
      </c>
      <c r="F156" s="62"/>
      <c r="G156" s="63">
        <v>18</v>
      </c>
    </row>
    <row r="157" spans="1:7" s="64" customFormat="1" ht="30" customHeight="1" x14ac:dyDescent="0.25">
      <c r="A157" s="60" t="s">
        <v>372</v>
      </c>
      <c r="B157" s="57" t="s">
        <v>155</v>
      </c>
      <c r="C157" s="57" t="s">
        <v>75</v>
      </c>
      <c r="D157" s="57" t="s">
        <v>98</v>
      </c>
      <c r="E157" s="61">
        <f>VLOOKUP(A157,'[1]MASTER - PRINTED BOOKS'!$A:$C,3,FALSE)</f>
        <v>15.95</v>
      </c>
      <c r="F157" s="62"/>
      <c r="G157" s="63">
        <v>18</v>
      </c>
    </row>
    <row r="158" spans="1:7" s="64" customFormat="1" ht="30" customHeight="1" x14ac:dyDescent="0.25">
      <c r="A158" s="60" t="s">
        <v>373</v>
      </c>
      <c r="B158" s="57" t="s">
        <v>156</v>
      </c>
      <c r="C158" s="57" t="s">
        <v>75</v>
      </c>
      <c r="D158" s="57" t="s">
        <v>98</v>
      </c>
      <c r="E158" s="61">
        <f>VLOOKUP(A158,'[1]MASTER - PRINTED BOOKS'!$A:$C,3,FALSE)</f>
        <v>15.95</v>
      </c>
      <c r="F158" s="62"/>
      <c r="G158" s="63">
        <v>18</v>
      </c>
    </row>
    <row r="159" spans="1:7" s="64" customFormat="1" ht="30" customHeight="1" x14ac:dyDescent="0.25">
      <c r="A159" s="60" t="s">
        <v>374</v>
      </c>
      <c r="B159" s="57" t="s">
        <v>157</v>
      </c>
      <c r="C159" s="57" t="s">
        <v>75</v>
      </c>
      <c r="D159" s="57" t="s">
        <v>98</v>
      </c>
      <c r="E159" s="61">
        <f>VLOOKUP(A159,'[1]MASTER - PRINTED BOOKS'!$A:$C,3,FALSE)</f>
        <v>15.95</v>
      </c>
      <c r="F159" s="62"/>
      <c r="G159" s="63">
        <v>18</v>
      </c>
    </row>
    <row r="160" spans="1:7" s="64" customFormat="1" ht="30" customHeight="1" x14ac:dyDescent="0.25">
      <c r="A160" s="60" t="s">
        <v>375</v>
      </c>
      <c r="B160" s="57" t="s">
        <v>158</v>
      </c>
      <c r="C160" s="57" t="s">
        <v>75</v>
      </c>
      <c r="D160" s="57" t="s">
        <v>98</v>
      </c>
      <c r="E160" s="61">
        <f>VLOOKUP(A160,'[1]MASTER - PRINTED BOOKS'!$A:$C,3,FALSE)</f>
        <v>15.95</v>
      </c>
      <c r="F160" s="62"/>
      <c r="G160" s="63">
        <v>18</v>
      </c>
    </row>
    <row r="161" spans="1:7" s="64" customFormat="1" ht="30" customHeight="1" x14ac:dyDescent="0.25">
      <c r="A161" s="60" t="s">
        <v>376</v>
      </c>
      <c r="B161" s="57" t="s">
        <v>159</v>
      </c>
      <c r="C161" s="57" t="s">
        <v>75</v>
      </c>
      <c r="D161" s="57" t="s">
        <v>98</v>
      </c>
      <c r="E161" s="61">
        <f>VLOOKUP(A161,'[1]MASTER - PRINTED BOOKS'!$A:$C,3,FALSE)</f>
        <v>15.95</v>
      </c>
      <c r="F161" s="62"/>
      <c r="G161" s="63">
        <v>18</v>
      </c>
    </row>
    <row r="162" spans="1:7" s="64" customFormat="1" ht="30" customHeight="1" x14ac:dyDescent="0.25">
      <c r="A162" s="60" t="s">
        <v>377</v>
      </c>
      <c r="B162" s="57" t="s">
        <v>87</v>
      </c>
      <c r="C162" s="57" t="s">
        <v>75</v>
      </c>
      <c r="D162" s="57" t="s">
        <v>98</v>
      </c>
      <c r="E162" s="61">
        <f>VLOOKUP(A162,'[1]MASTER - PRINTED BOOKS'!$A:$C,3,FALSE)</f>
        <v>15.95</v>
      </c>
      <c r="F162" s="62"/>
      <c r="G162" s="63">
        <v>18</v>
      </c>
    </row>
    <row r="163" spans="1:7" s="64" customFormat="1" ht="30" customHeight="1" x14ac:dyDescent="0.25">
      <c r="A163" s="60" t="s">
        <v>378</v>
      </c>
      <c r="B163" s="57" t="s">
        <v>160</v>
      </c>
      <c r="C163" s="57" t="s">
        <v>75</v>
      </c>
      <c r="D163" s="57" t="s">
        <v>98</v>
      </c>
      <c r="E163" s="61">
        <f>VLOOKUP(A163,'[1]MASTER - PRINTED BOOKS'!$A:$C,3,FALSE)</f>
        <v>15.95</v>
      </c>
      <c r="F163" s="62"/>
      <c r="G163" s="63">
        <v>18</v>
      </c>
    </row>
    <row r="164" spans="1:7" s="64" customFormat="1" ht="30" customHeight="1" x14ac:dyDescent="0.25">
      <c r="A164" s="60" t="s">
        <v>379</v>
      </c>
      <c r="B164" s="57" t="s">
        <v>161</v>
      </c>
      <c r="C164" s="57" t="s">
        <v>75</v>
      </c>
      <c r="D164" s="57" t="s">
        <v>98</v>
      </c>
      <c r="E164" s="61">
        <f>VLOOKUP(A164,'[1]MASTER - PRINTED BOOKS'!$A:$C,3,FALSE)</f>
        <v>15.95</v>
      </c>
      <c r="F164" s="62"/>
      <c r="G164" s="63">
        <v>18</v>
      </c>
    </row>
    <row r="165" spans="1:7" s="64" customFormat="1" ht="30" customHeight="1" x14ac:dyDescent="0.25">
      <c r="A165" s="60" t="s">
        <v>380</v>
      </c>
      <c r="B165" s="57" t="s">
        <v>162</v>
      </c>
      <c r="C165" s="57" t="s">
        <v>75</v>
      </c>
      <c r="D165" s="57" t="s">
        <v>98</v>
      </c>
      <c r="E165" s="61">
        <f>VLOOKUP(A165,'[1]MASTER - PRINTED BOOKS'!$A:$C,3,FALSE)</f>
        <v>15.95</v>
      </c>
      <c r="F165" s="62"/>
      <c r="G165" s="63">
        <v>18</v>
      </c>
    </row>
    <row r="166" spans="1:7" s="64" customFormat="1" ht="30" customHeight="1" x14ac:dyDescent="0.25">
      <c r="A166" s="60" t="s">
        <v>381</v>
      </c>
      <c r="B166" s="57" t="s">
        <v>163</v>
      </c>
      <c r="C166" s="57" t="s">
        <v>75</v>
      </c>
      <c r="D166" s="57" t="s">
        <v>98</v>
      </c>
      <c r="E166" s="61">
        <f>VLOOKUP(A166,'[1]MASTER - PRINTED BOOKS'!$A:$C,3,FALSE)</f>
        <v>15.95</v>
      </c>
      <c r="F166" s="62"/>
      <c r="G166" s="63">
        <v>18</v>
      </c>
    </row>
    <row r="167" spans="1:7" s="64" customFormat="1" ht="30" customHeight="1" x14ac:dyDescent="0.25">
      <c r="A167" s="60" t="s">
        <v>382</v>
      </c>
      <c r="B167" s="57" t="s">
        <v>164</v>
      </c>
      <c r="C167" s="57" t="s">
        <v>75</v>
      </c>
      <c r="D167" s="57" t="s">
        <v>98</v>
      </c>
      <c r="E167" s="61">
        <f>VLOOKUP(A167,'[1]MASTER - PRINTED BOOKS'!$A:$C,3,FALSE)</f>
        <v>15.95</v>
      </c>
      <c r="F167" s="62"/>
      <c r="G167" s="63">
        <v>18</v>
      </c>
    </row>
    <row r="168" spans="1:7" s="64" customFormat="1" ht="30" customHeight="1" x14ac:dyDescent="0.25">
      <c r="A168" s="60" t="s">
        <v>383</v>
      </c>
      <c r="B168" s="57" t="s">
        <v>165</v>
      </c>
      <c r="C168" s="57" t="s">
        <v>75</v>
      </c>
      <c r="D168" s="57" t="s">
        <v>98</v>
      </c>
      <c r="E168" s="61">
        <f>VLOOKUP(A168,'[1]MASTER - PRINTED BOOKS'!$A:$C,3,FALSE)</f>
        <v>15.95</v>
      </c>
      <c r="F168" s="62"/>
      <c r="G168" s="63">
        <v>18</v>
      </c>
    </row>
    <row r="169" spans="1:7" s="64" customFormat="1" ht="30" customHeight="1" x14ac:dyDescent="0.25">
      <c r="A169" s="60" t="s">
        <v>384</v>
      </c>
      <c r="B169" s="57" t="s">
        <v>94</v>
      </c>
      <c r="C169" s="57" t="s">
        <v>75</v>
      </c>
      <c r="D169" s="57" t="s">
        <v>98</v>
      </c>
      <c r="E169" s="61">
        <f>VLOOKUP(A169,'[1]MASTER - PRINTED BOOKS'!$A:$C,3,FALSE)</f>
        <v>15.95</v>
      </c>
      <c r="F169" s="62"/>
      <c r="G169" s="63">
        <v>18</v>
      </c>
    </row>
    <row r="170" spans="1:7" s="44" customFormat="1" ht="17.25" customHeight="1" x14ac:dyDescent="0.3">
      <c r="A170" s="40" t="s">
        <v>245</v>
      </c>
      <c r="B170" s="41"/>
      <c r="C170" s="41"/>
      <c r="D170" s="41"/>
      <c r="E170" s="41"/>
      <c r="F170" s="41"/>
      <c r="G170" s="55"/>
    </row>
    <row r="171" spans="1:7" s="71" customFormat="1" ht="67.5" x14ac:dyDescent="0.25">
      <c r="A171" s="69" t="s">
        <v>385</v>
      </c>
      <c r="B171" s="70" t="s">
        <v>246</v>
      </c>
      <c r="C171" s="57" t="s">
        <v>237</v>
      </c>
      <c r="D171" s="57" t="s">
        <v>98</v>
      </c>
      <c r="E171" s="61">
        <f>VLOOKUP(A171,'[1]MASTER - PRINTED BOOKS'!$A:$C,3,FALSE)</f>
        <v>769.95</v>
      </c>
      <c r="F171" s="62"/>
      <c r="G171" s="63">
        <v>18</v>
      </c>
    </row>
    <row r="172" spans="1:7" s="71" customFormat="1" ht="30" customHeight="1" x14ac:dyDescent="0.25">
      <c r="A172" s="69" t="s">
        <v>386</v>
      </c>
      <c r="B172" s="70" t="s">
        <v>247</v>
      </c>
      <c r="C172" s="57" t="s">
        <v>239</v>
      </c>
      <c r="D172" s="57" t="s">
        <v>98</v>
      </c>
      <c r="E172" s="61">
        <f>VLOOKUP(A172,'[1]MASTER - PRINTED BOOKS'!$A:$C,3,FALSE)</f>
        <v>903.95</v>
      </c>
      <c r="F172" s="62"/>
      <c r="G172" s="63">
        <v>18</v>
      </c>
    </row>
    <row r="173" spans="1:7" s="64" customFormat="1" ht="81" x14ac:dyDescent="0.25">
      <c r="A173" s="69" t="s">
        <v>387</v>
      </c>
      <c r="B173" s="72" t="s">
        <v>241</v>
      </c>
      <c r="C173" s="57" t="s">
        <v>243</v>
      </c>
      <c r="D173" s="57" t="s">
        <v>98</v>
      </c>
      <c r="E173" s="61">
        <f>VLOOKUP(A173,'[1]MASTER - PRINTED BOOKS'!$A:$C,3,FALSE)</f>
        <v>1703.96</v>
      </c>
      <c r="F173" s="62"/>
      <c r="G173" s="63">
        <v>18</v>
      </c>
    </row>
    <row r="174" spans="1:7" s="54" customFormat="1" ht="17.25" customHeight="1" x14ac:dyDescent="0.3">
      <c r="A174" s="30" t="s">
        <v>166</v>
      </c>
      <c r="B174" s="51"/>
      <c r="C174" s="51"/>
      <c r="D174" s="51"/>
      <c r="E174" s="51"/>
      <c r="F174" s="52"/>
      <c r="G174" s="56"/>
    </row>
    <row r="175" spans="1:7" s="37" customFormat="1" ht="17.25" customHeight="1" x14ac:dyDescent="0.3">
      <c r="A175" s="33" t="s">
        <v>19</v>
      </c>
      <c r="B175" s="34"/>
      <c r="C175" s="34"/>
      <c r="D175" s="34"/>
      <c r="E175" s="25"/>
      <c r="F175" s="32"/>
      <c r="G175" s="35"/>
    </row>
    <row r="176" spans="1:7" s="64" customFormat="1" ht="30" customHeight="1" x14ac:dyDescent="0.25">
      <c r="A176" s="60" t="s">
        <v>388</v>
      </c>
      <c r="B176" s="57" t="s">
        <v>167</v>
      </c>
      <c r="C176" s="57" t="s">
        <v>19</v>
      </c>
      <c r="D176" s="57" t="s">
        <v>168</v>
      </c>
      <c r="E176" s="61">
        <f>VLOOKUP(A176,'[1]MASTER - PRINTED BOOKS'!$A:$C,3,FALSE)</f>
        <v>23.95</v>
      </c>
      <c r="F176" s="62"/>
      <c r="G176" s="63">
        <v>25</v>
      </c>
    </row>
    <row r="177" spans="1:7" s="44" customFormat="1" ht="17.25" customHeight="1" x14ac:dyDescent="0.3">
      <c r="A177" s="40" t="s">
        <v>22</v>
      </c>
      <c r="B177" s="41"/>
      <c r="C177" s="41"/>
      <c r="D177" s="41"/>
      <c r="E177" s="25"/>
      <c r="F177" s="41"/>
      <c r="G177" s="55"/>
    </row>
    <row r="178" spans="1:7" s="64" customFormat="1" ht="30" customHeight="1" x14ac:dyDescent="0.25">
      <c r="A178" s="60" t="s">
        <v>389</v>
      </c>
      <c r="B178" s="57" t="s">
        <v>169</v>
      </c>
      <c r="C178" s="57" t="s">
        <v>24</v>
      </c>
      <c r="D178" s="57" t="s">
        <v>168</v>
      </c>
      <c r="E178" s="61">
        <f>VLOOKUP(A178,'[1]MASTER - PRINTED BOOKS'!$A:$C,3,FALSE)</f>
        <v>30.95</v>
      </c>
      <c r="F178" s="62"/>
      <c r="G178" s="63">
        <v>25</v>
      </c>
    </row>
    <row r="179" spans="1:7" s="64" customFormat="1" ht="30" customHeight="1" x14ac:dyDescent="0.25">
      <c r="A179" s="60" t="s">
        <v>390</v>
      </c>
      <c r="B179" s="57" t="s">
        <v>170</v>
      </c>
      <c r="C179" s="57" t="s">
        <v>24</v>
      </c>
      <c r="D179" s="57" t="s">
        <v>168</v>
      </c>
      <c r="E179" s="61">
        <f>VLOOKUP(A179,'[1]MASTER - PRINTED BOOKS'!$A:$C,3,FALSE)</f>
        <v>30.95</v>
      </c>
      <c r="F179" s="62"/>
      <c r="G179" s="63">
        <v>25</v>
      </c>
    </row>
    <row r="180" spans="1:7" s="64" customFormat="1" ht="30" customHeight="1" x14ac:dyDescent="0.25">
      <c r="A180" s="60" t="s">
        <v>391</v>
      </c>
      <c r="B180" s="57" t="s">
        <v>171</v>
      </c>
      <c r="C180" s="57" t="s">
        <v>24</v>
      </c>
      <c r="D180" s="57" t="s">
        <v>168</v>
      </c>
      <c r="E180" s="61">
        <f>VLOOKUP(A180,'[1]MASTER - PRINTED BOOKS'!$A:$C,3,FALSE)</f>
        <v>30.95</v>
      </c>
      <c r="F180" s="62"/>
      <c r="G180" s="63">
        <v>25</v>
      </c>
    </row>
    <row r="181" spans="1:7" s="64" customFormat="1" ht="30" customHeight="1" x14ac:dyDescent="0.25">
      <c r="A181" s="60" t="s">
        <v>392</v>
      </c>
      <c r="B181" s="57" t="s">
        <v>172</v>
      </c>
      <c r="C181" s="57" t="s">
        <v>24</v>
      </c>
      <c r="D181" s="57" t="s">
        <v>168</v>
      </c>
      <c r="E181" s="61">
        <f>VLOOKUP(A181,'[1]MASTER - PRINTED BOOKS'!$A:$C,3,FALSE)</f>
        <v>30.95</v>
      </c>
      <c r="F181" s="62"/>
      <c r="G181" s="63">
        <v>25</v>
      </c>
    </row>
    <row r="182" spans="1:7" s="64" customFormat="1" ht="30" customHeight="1" x14ac:dyDescent="0.25">
      <c r="A182" s="60" t="s">
        <v>393</v>
      </c>
      <c r="B182" s="57" t="s">
        <v>173</v>
      </c>
      <c r="C182" s="57" t="s">
        <v>24</v>
      </c>
      <c r="D182" s="57" t="s">
        <v>168</v>
      </c>
      <c r="E182" s="61">
        <f>VLOOKUP(A182,'[1]MASTER - PRINTED BOOKS'!$A:$C,3,FALSE)</f>
        <v>30.95</v>
      </c>
      <c r="F182" s="62"/>
      <c r="G182" s="63">
        <v>25</v>
      </c>
    </row>
    <row r="183" spans="1:7" s="64" customFormat="1" ht="30" customHeight="1" x14ac:dyDescent="0.25">
      <c r="A183" s="60" t="s">
        <v>394</v>
      </c>
      <c r="B183" s="57" t="s">
        <v>174</v>
      </c>
      <c r="C183" s="57" t="s">
        <v>24</v>
      </c>
      <c r="D183" s="57" t="s">
        <v>168</v>
      </c>
      <c r="E183" s="61">
        <f>VLOOKUP(A183,'[1]MASTER - PRINTED BOOKS'!$A:$C,3,FALSE)</f>
        <v>30.95</v>
      </c>
      <c r="F183" s="62"/>
      <c r="G183" s="63">
        <v>25</v>
      </c>
    </row>
    <row r="184" spans="1:7" s="64" customFormat="1" ht="30" customHeight="1" x14ac:dyDescent="0.25">
      <c r="A184" s="60" t="s">
        <v>395</v>
      </c>
      <c r="B184" s="57" t="s">
        <v>175</v>
      </c>
      <c r="C184" s="57" t="s">
        <v>24</v>
      </c>
      <c r="D184" s="57" t="s">
        <v>168</v>
      </c>
      <c r="E184" s="61">
        <f>VLOOKUP(A184,'[1]MASTER - PRINTED BOOKS'!$A:$C,3,FALSE)</f>
        <v>30.95</v>
      </c>
      <c r="F184" s="62"/>
      <c r="G184" s="63">
        <v>25</v>
      </c>
    </row>
    <row r="185" spans="1:7" s="64" customFormat="1" ht="30" customHeight="1" x14ac:dyDescent="0.25">
      <c r="A185" s="60" t="s">
        <v>396</v>
      </c>
      <c r="B185" s="57" t="s">
        <v>176</v>
      </c>
      <c r="C185" s="57" t="s">
        <v>24</v>
      </c>
      <c r="D185" s="57" t="s">
        <v>168</v>
      </c>
      <c r="E185" s="61">
        <f>VLOOKUP(A185,'[1]MASTER - PRINTED BOOKS'!$A:$C,3,FALSE)</f>
        <v>30.95</v>
      </c>
      <c r="F185" s="62"/>
      <c r="G185" s="63">
        <v>25</v>
      </c>
    </row>
    <row r="186" spans="1:7" s="64" customFormat="1" ht="30" customHeight="1" x14ac:dyDescent="0.25">
      <c r="A186" s="60" t="s">
        <v>397</v>
      </c>
      <c r="B186" s="57" t="s">
        <v>177</v>
      </c>
      <c r="C186" s="57" t="s">
        <v>24</v>
      </c>
      <c r="D186" s="57" t="s">
        <v>168</v>
      </c>
      <c r="E186" s="61">
        <f>VLOOKUP(A186,'[1]MASTER - PRINTED BOOKS'!$A:$C,3,FALSE)</f>
        <v>30.95</v>
      </c>
      <c r="F186" s="62"/>
      <c r="G186" s="63">
        <v>25</v>
      </c>
    </row>
    <row r="187" spans="1:7" s="64" customFormat="1" ht="30" customHeight="1" x14ac:dyDescent="0.25">
      <c r="A187" s="60" t="s">
        <v>398</v>
      </c>
      <c r="B187" s="57" t="s">
        <v>178</v>
      </c>
      <c r="C187" s="57" t="s">
        <v>24</v>
      </c>
      <c r="D187" s="57" t="s">
        <v>168</v>
      </c>
      <c r="E187" s="61">
        <f>VLOOKUP(A187,'[1]MASTER - PRINTED BOOKS'!$A:$C,3,FALSE)</f>
        <v>30.95</v>
      </c>
      <c r="F187" s="62"/>
      <c r="G187" s="63">
        <v>25</v>
      </c>
    </row>
    <row r="188" spans="1:7" s="64" customFormat="1" ht="30" customHeight="1" x14ac:dyDescent="0.25">
      <c r="A188" s="60" t="s">
        <v>399</v>
      </c>
      <c r="B188" s="57" t="s">
        <v>179</v>
      </c>
      <c r="C188" s="57" t="s">
        <v>24</v>
      </c>
      <c r="D188" s="57" t="s">
        <v>168</v>
      </c>
      <c r="E188" s="61">
        <f>VLOOKUP(A188,'[1]MASTER - PRINTED BOOKS'!$A:$C,3,FALSE)</f>
        <v>30.95</v>
      </c>
      <c r="F188" s="62"/>
      <c r="G188" s="63">
        <v>25</v>
      </c>
    </row>
    <row r="189" spans="1:7" s="64" customFormat="1" ht="30" customHeight="1" x14ac:dyDescent="0.25">
      <c r="A189" s="60" t="s">
        <v>400</v>
      </c>
      <c r="B189" s="57" t="s">
        <v>180</v>
      </c>
      <c r="C189" s="57" t="s">
        <v>24</v>
      </c>
      <c r="D189" s="57" t="s">
        <v>168</v>
      </c>
      <c r="E189" s="61">
        <f>VLOOKUP(A189,'[1]MASTER - PRINTED BOOKS'!$A:$C,3,FALSE)</f>
        <v>30.95</v>
      </c>
      <c r="F189" s="62"/>
      <c r="G189" s="63">
        <v>25</v>
      </c>
    </row>
    <row r="190" spans="1:7" s="64" customFormat="1" ht="30" customHeight="1" x14ac:dyDescent="0.25">
      <c r="A190" s="60" t="s">
        <v>401</v>
      </c>
      <c r="B190" s="57" t="s">
        <v>181</v>
      </c>
      <c r="C190" s="57" t="s">
        <v>24</v>
      </c>
      <c r="D190" s="57" t="s">
        <v>168</v>
      </c>
      <c r="E190" s="61">
        <f>VLOOKUP(A190,'[1]MASTER - PRINTED BOOKS'!$A:$C,3,FALSE)</f>
        <v>30.95</v>
      </c>
      <c r="F190" s="62"/>
      <c r="G190" s="63">
        <v>25</v>
      </c>
    </row>
    <row r="191" spans="1:7" s="64" customFormat="1" ht="30" customHeight="1" x14ac:dyDescent="0.25">
      <c r="A191" s="60" t="s">
        <v>402</v>
      </c>
      <c r="B191" s="57" t="s">
        <v>182</v>
      </c>
      <c r="C191" s="57" t="s">
        <v>24</v>
      </c>
      <c r="D191" s="57" t="s">
        <v>168</v>
      </c>
      <c r="E191" s="61">
        <f>VLOOKUP(A191,'[1]MASTER - PRINTED BOOKS'!$A:$C,3,FALSE)</f>
        <v>30.95</v>
      </c>
      <c r="F191" s="62"/>
      <c r="G191" s="63">
        <v>25</v>
      </c>
    </row>
    <row r="192" spans="1:7" s="64" customFormat="1" ht="30" customHeight="1" x14ac:dyDescent="0.25">
      <c r="A192" s="60" t="s">
        <v>403</v>
      </c>
      <c r="B192" s="57" t="s">
        <v>183</v>
      </c>
      <c r="C192" s="57" t="s">
        <v>24</v>
      </c>
      <c r="D192" s="57" t="s">
        <v>168</v>
      </c>
      <c r="E192" s="61">
        <f>VLOOKUP(A192,'[1]MASTER - PRINTED BOOKS'!$A:$C,3,FALSE)</f>
        <v>30.95</v>
      </c>
      <c r="F192" s="62"/>
      <c r="G192" s="63">
        <v>25</v>
      </c>
    </row>
    <row r="193" spans="1:7" s="64" customFormat="1" ht="30" customHeight="1" x14ac:dyDescent="0.25">
      <c r="A193" s="60" t="s">
        <v>404</v>
      </c>
      <c r="B193" s="57" t="s">
        <v>184</v>
      </c>
      <c r="C193" s="57" t="s">
        <v>24</v>
      </c>
      <c r="D193" s="57" t="s">
        <v>168</v>
      </c>
      <c r="E193" s="61">
        <f>VLOOKUP(A193,'[1]MASTER - PRINTED BOOKS'!$A:$C,3,FALSE)</f>
        <v>30.95</v>
      </c>
      <c r="F193" s="62"/>
      <c r="G193" s="63">
        <v>25</v>
      </c>
    </row>
    <row r="194" spans="1:7" s="64" customFormat="1" ht="30" customHeight="1" x14ac:dyDescent="0.25">
      <c r="A194" s="60" t="s">
        <v>405</v>
      </c>
      <c r="B194" s="57" t="s">
        <v>185</v>
      </c>
      <c r="C194" s="57" t="s">
        <v>24</v>
      </c>
      <c r="D194" s="57" t="s">
        <v>168</v>
      </c>
      <c r="E194" s="61">
        <f>VLOOKUP(A194,'[1]MASTER - PRINTED BOOKS'!$A:$C,3,FALSE)</f>
        <v>30.95</v>
      </c>
      <c r="F194" s="62"/>
      <c r="G194" s="63">
        <v>25</v>
      </c>
    </row>
    <row r="195" spans="1:7" s="64" customFormat="1" ht="30" customHeight="1" x14ac:dyDescent="0.25">
      <c r="A195" s="60" t="s">
        <v>406</v>
      </c>
      <c r="B195" s="57" t="s">
        <v>186</v>
      </c>
      <c r="C195" s="57" t="s">
        <v>24</v>
      </c>
      <c r="D195" s="57" t="s">
        <v>168</v>
      </c>
      <c r="E195" s="61">
        <f>VLOOKUP(A195,'[1]MASTER - PRINTED BOOKS'!$A:$C,3,FALSE)</f>
        <v>30.95</v>
      </c>
      <c r="F195" s="62"/>
      <c r="G195" s="63">
        <v>25</v>
      </c>
    </row>
    <row r="196" spans="1:7" s="64" customFormat="1" ht="30" customHeight="1" x14ac:dyDescent="0.25">
      <c r="A196" s="60" t="s">
        <v>407</v>
      </c>
      <c r="B196" s="57" t="s">
        <v>187</v>
      </c>
      <c r="C196" s="57" t="s">
        <v>24</v>
      </c>
      <c r="D196" s="57" t="s">
        <v>168</v>
      </c>
      <c r="E196" s="61">
        <f>VLOOKUP(A196,'[1]MASTER - PRINTED BOOKS'!$A:$C,3,FALSE)</f>
        <v>30.95</v>
      </c>
      <c r="F196" s="62"/>
      <c r="G196" s="63">
        <v>25</v>
      </c>
    </row>
    <row r="197" spans="1:7" s="64" customFormat="1" ht="30" customHeight="1" x14ac:dyDescent="0.25">
      <c r="A197" s="60" t="s">
        <v>408</v>
      </c>
      <c r="B197" s="57" t="s">
        <v>188</v>
      </c>
      <c r="C197" s="57" t="s">
        <v>24</v>
      </c>
      <c r="D197" s="57" t="s">
        <v>168</v>
      </c>
      <c r="E197" s="61">
        <f>VLOOKUP(A197,'[1]MASTER - PRINTED BOOKS'!$A:$C,3,FALSE)</f>
        <v>30.95</v>
      </c>
      <c r="F197" s="62"/>
      <c r="G197" s="63">
        <v>25</v>
      </c>
    </row>
    <row r="198" spans="1:7" s="64" customFormat="1" ht="30" customHeight="1" x14ac:dyDescent="0.25">
      <c r="A198" s="60" t="s">
        <v>409</v>
      </c>
      <c r="B198" s="57" t="s">
        <v>189</v>
      </c>
      <c r="C198" s="57" t="s">
        <v>24</v>
      </c>
      <c r="D198" s="57" t="s">
        <v>168</v>
      </c>
      <c r="E198" s="61">
        <f>VLOOKUP(A198,'[1]MASTER - PRINTED BOOKS'!$A:$C,3,FALSE)</f>
        <v>38.950000000000003</v>
      </c>
      <c r="F198" s="62"/>
      <c r="G198" s="63">
        <v>25</v>
      </c>
    </row>
    <row r="199" spans="1:7" s="64" customFormat="1" ht="30" customHeight="1" x14ac:dyDescent="0.25">
      <c r="A199" s="60" t="s">
        <v>410</v>
      </c>
      <c r="B199" s="57" t="s">
        <v>190</v>
      </c>
      <c r="C199" s="57" t="s">
        <v>24</v>
      </c>
      <c r="D199" s="57" t="s">
        <v>168</v>
      </c>
      <c r="E199" s="61">
        <f>VLOOKUP(A199,'[1]MASTER - PRINTED BOOKS'!$A:$C,3,FALSE)</f>
        <v>38.950000000000003</v>
      </c>
      <c r="F199" s="62"/>
      <c r="G199" s="63">
        <v>25</v>
      </c>
    </row>
    <row r="200" spans="1:7" s="64" customFormat="1" ht="30" customHeight="1" x14ac:dyDescent="0.25">
      <c r="A200" s="60" t="s">
        <v>411</v>
      </c>
      <c r="B200" s="57" t="s">
        <v>191</v>
      </c>
      <c r="C200" s="57" t="s">
        <v>24</v>
      </c>
      <c r="D200" s="57" t="s">
        <v>168</v>
      </c>
      <c r="E200" s="61">
        <f>VLOOKUP(A200,'[1]MASTER - PRINTED BOOKS'!$A:$C,3,FALSE)</f>
        <v>38.950000000000003</v>
      </c>
      <c r="F200" s="62"/>
      <c r="G200" s="63">
        <v>25</v>
      </c>
    </row>
    <row r="201" spans="1:7" s="64" customFormat="1" ht="30" customHeight="1" x14ac:dyDescent="0.25">
      <c r="A201" s="60" t="s">
        <v>412</v>
      </c>
      <c r="B201" s="57" t="s">
        <v>192</v>
      </c>
      <c r="C201" s="57" t="s">
        <v>24</v>
      </c>
      <c r="D201" s="57" t="s">
        <v>168</v>
      </c>
      <c r="E201" s="61">
        <f>VLOOKUP(A201,'[1]MASTER - PRINTED BOOKS'!$A:$C,3,FALSE)</f>
        <v>38.950000000000003</v>
      </c>
      <c r="F201" s="62"/>
      <c r="G201" s="63">
        <v>25</v>
      </c>
    </row>
    <row r="202" spans="1:7" s="64" customFormat="1" ht="30" customHeight="1" x14ac:dyDescent="0.25">
      <c r="A202" s="60" t="s">
        <v>413</v>
      </c>
      <c r="B202" s="57" t="s">
        <v>193</v>
      </c>
      <c r="C202" s="57" t="s">
        <v>24</v>
      </c>
      <c r="D202" s="57" t="s">
        <v>168</v>
      </c>
      <c r="E202" s="61">
        <f>VLOOKUP(A202,'[1]MASTER - PRINTED BOOKS'!$A:$C,3,FALSE)</f>
        <v>38.950000000000003</v>
      </c>
      <c r="F202" s="62"/>
      <c r="G202" s="63">
        <v>25</v>
      </c>
    </row>
    <row r="203" spans="1:7" s="64" customFormat="1" ht="30" customHeight="1" x14ac:dyDescent="0.25">
      <c r="A203" s="60" t="s">
        <v>414</v>
      </c>
      <c r="B203" s="57" t="s">
        <v>194</v>
      </c>
      <c r="C203" s="57" t="s">
        <v>24</v>
      </c>
      <c r="D203" s="57" t="s">
        <v>168</v>
      </c>
      <c r="E203" s="61">
        <f>VLOOKUP(A203,'[1]MASTER - PRINTED BOOKS'!$A:$C,3,FALSE)</f>
        <v>38.950000000000003</v>
      </c>
      <c r="F203" s="62"/>
      <c r="G203" s="63">
        <v>25</v>
      </c>
    </row>
    <row r="204" spans="1:7" s="64" customFormat="1" ht="30" customHeight="1" x14ac:dyDescent="0.25">
      <c r="A204" s="60" t="s">
        <v>415</v>
      </c>
      <c r="B204" s="57" t="s">
        <v>195</v>
      </c>
      <c r="C204" s="57" t="s">
        <v>24</v>
      </c>
      <c r="D204" s="57" t="s">
        <v>168</v>
      </c>
      <c r="E204" s="61">
        <f>VLOOKUP(A204,'[1]MASTER - PRINTED BOOKS'!$A:$C,3,FALSE)</f>
        <v>38.950000000000003</v>
      </c>
      <c r="F204" s="62"/>
      <c r="G204" s="63">
        <v>25</v>
      </c>
    </row>
    <row r="205" spans="1:7" s="64" customFormat="1" ht="30" customHeight="1" x14ac:dyDescent="0.25">
      <c r="A205" s="60" t="s">
        <v>416</v>
      </c>
      <c r="B205" s="57" t="s">
        <v>196</v>
      </c>
      <c r="C205" s="57" t="s">
        <v>24</v>
      </c>
      <c r="D205" s="57" t="s">
        <v>168</v>
      </c>
      <c r="E205" s="61">
        <f>VLOOKUP(A205,'[1]MASTER - PRINTED BOOKS'!$A:$C,3,FALSE)</f>
        <v>38.950000000000003</v>
      </c>
      <c r="F205" s="62"/>
      <c r="G205" s="63">
        <v>25</v>
      </c>
    </row>
    <row r="206" spans="1:7" s="64" customFormat="1" ht="30" customHeight="1" x14ac:dyDescent="0.25">
      <c r="A206" s="60" t="s">
        <v>417</v>
      </c>
      <c r="B206" s="57" t="s">
        <v>197</v>
      </c>
      <c r="C206" s="57" t="s">
        <v>24</v>
      </c>
      <c r="D206" s="57" t="s">
        <v>168</v>
      </c>
      <c r="E206" s="61">
        <f>VLOOKUP(A206,'[1]MASTER - PRINTED BOOKS'!$A:$C,3,FALSE)</f>
        <v>38.950000000000003</v>
      </c>
      <c r="F206" s="62"/>
      <c r="G206" s="63">
        <v>25</v>
      </c>
    </row>
    <row r="207" spans="1:7" s="64" customFormat="1" ht="30" customHeight="1" x14ac:dyDescent="0.25">
      <c r="A207" s="60" t="s">
        <v>418</v>
      </c>
      <c r="B207" s="57" t="s">
        <v>198</v>
      </c>
      <c r="C207" s="57" t="s">
        <v>24</v>
      </c>
      <c r="D207" s="57" t="s">
        <v>168</v>
      </c>
      <c r="E207" s="61">
        <f>VLOOKUP(A207,'[1]MASTER - PRINTED BOOKS'!$A:$C,3,FALSE)</f>
        <v>38.950000000000003</v>
      </c>
      <c r="F207" s="62"/>
      <c r="G207" s="63">
        <v>25</v>
      </c>
    </row>
    <row r="208" spans="1:7" s="64" customFormat="1" ht="30" customHeight="1" x14ac:dyDescent="0.25">
      <c r="A208" s="60" t="s">
        <v>419</v>
      </c>
      <c r="B208" s="57" t="s">
        <v>199</v>
      </c>
      <c r="C208" s="57" t="s">
        <v>24</v>
      </c>
      <c r="D208" s="57" t="s">
        <v>168</v>
      </c>
      <c r="E208" s="61">
        <f>VLOOKUP(A208,'[1]MASTER - PRINTED BOOKS'!$A:$C,3,FALSE)</f>
        <v>38.950000000000003</v>
      </c>
      <c r="F208" s="62"/>
      <c r="G208" s="63">
        <v>25</v>
      </c>
    </row>
    <row r="209" spans="1:7" s="64" customFormat="1" ht="30" customHeight="1" x14ac:dyDescent="0.25">
      <c r="A209" s="60" t="s">
        <v>420</v>
      </c>
      <c r="B209" s="57" t="s">
        <v>200</v>
      </c>
      <c r="C209" s="57" t="s">
        <v>24</v>
      </c>
      <c r="D209" s="57" t="s">
        <v>168</v>
      </c>
      <c r="E209" s="61">
        <f>VLOOKUP(A209,'[1]MASTER - PRINTED BOOKS'!$A:$C,3,FALSE)</f>
        <v>38.950000000000003</v>
      </c>
      <c r="F209" s="62"/>
      <c r="G209" s="63">
        <v>25</v>
      </c>
    </row>
    <row r="210" spans="1:7" s="64" customFormat="1" ht="30" customHeight="1" x14ac:dyDescent="0.25">
      <c r="A210" s="60" t="s">
        <v>421</v>
      </c>
      <c r="B210" s="57" t="s">
        <v>201</v>
      </c>
      <c r="C210" s="57" t="s">
        <v>24</v>
      </c>
      <c r="D210" s="57" t="s">
        <v>168</v>
      </c>
      <c r="E210" s="61">
        <f>VLOOKUP(A210,'[1]MASTER - PRINTED BOOKS'!$A:$C,3,FALSE)</f>
        <v>38.950000000000003</v>
      </c>
      <c r="F210" s="62"/>
      <c r="G210" s="63">
        <v>25</v>
      </c>
    </row>
    <row r="211" spans="1:7" s="64" customFormat="1" ht="30" customHeight="1" x14ac:dyDescent="0.25">
      <c r="A211" s="60" t="s">
        <v>422</v>
      </c>
      <c r="B211" s="57" t="s">
        <v>202</v>
      </c>
      <c r="C211" s="57" t="s">
        <v>24</v>
      </c>
      <c r="D211" s="57" t="s">
        <v>168</v>
      </c>
      <c r="E211" s="61">
        <f>VLOOKUP(A211,'[1]MASTER - PRINTED BOOKS'!$A:$C,3,FALSE)</f>
        <v>44.95</v>
      </c>
      <c r="F211" s="62"/>
      <c r="G211" s="63">
        <v>25</v>
      </c>
    </row>
    <row r="212" spans="1:7" s="64" customFormat="1" ht="30" customHeight="1" x14ac:dyDescent="0.25">
      <c r="A212" s="60" t="s">
        <v>423</v>
      </c>
      <c r="B212" s="57" t="s">
        <v>203</v>
      </c>
      <c r="C212" s="57" t="s">
        <v>24</v>
      </c>
      <c r="D212" s="57" t="s">
        <v>168</v>
      </c>
      <c r="E212" s="61">
        <f>VLOOKUP(A212,'[1]MASTER - PRINTED BOOKS'!$A:$C,3,FALSE)</f>
        <v>44.95</v>
      </c>
      <c r="F212" s="62"/>
      <c r="G212" s="63">
        <v>25</v>
      </c>
    </row>
    <row r="213" spans="1:7" s="64" customFormat="1" ht="30" customHeight="1" x14ac:dyDescent="0.25">
      <c r="A213" s="60" t="s">
        <v>424</v>
      </c>
      <c r="B213" s="57" t="s">
        <v>204</v>
      </c>
      <c r="C213" s="57" t="s">
        <v>24</v>
      </c>
      <c r="D213" s="57" t="s">
        <v>168</v>
      </c>
      <c r="E213" s="61">
        <f>VLOOKUP(A213,'[1]MASTER - PRINTED BOOKS'!$A:$C,3,FALSE)</f>
        <v>44.95</v>
      </c>
      <c r="F213" s="62"/>
      <c r="G213" s="63">
        <v>25</v>
      </c>
    </row>
    <row r="214" spans="1:7" s="64" customFormat="1" ht="30" customHeight="1" x14ac:dyDescent="0.25">
      <c r="A214" s="60" t="s">
        <v>425</v>
      </c>
      <c r="B214" s="57" t="s">
        <v>205</v>
      </c>
      <c r="C214" s="57" t="s">
        <v>24</v>
      </c>
      <c r="D214" s="57" t="s">
        <v>168</v>
      </c>
      <c r="E214" s="61">
        <f>VLOOKUP(A214,'[1]MASTER - PRINTED BOOKS'!$A:$C,3,FALSE)</f>
        <v>44.95</v>
      </c>
      <c r="F214" s="62"/>
      <c r="G214" s="63">
        <v>25</v>
      </c>
    </row>
    <row r="215" spans="1:7" s="64" customFormat="1" ht="30" customHeight="1" x14ac:dyDescent="0.25">
      <c r="A215" s="60" t="s">
        <v>426</v>
      </c>
      <c r="B215" s="57" t="s">
        <v>206</v>
      </c>
      <c r="C215" s="57" t="s">
        <v>24</v>
      </c>
      <c r="D215" s="57" t="s">
        <v>168</v>
      </c>
      <c r="E215" s="61">
        <f>VLOOKUP(A215,'[1]MASTER - PRINTED BOOKS'!$A:$C,3,FALSE)</f>
        <v>44.95</v>
      </c>
      <c r="F215" s="62"/>
      <c r="G215" s="63">
        <v>25</v>
      </c>
    </row>
    <row r="216" spans="1:7" s="64" customFormat="1" ht="30" customHeight="1" x14ac:dyDescent="0.25">
      <c r="A216" s="60" t="s">
        <v>427</v>
      </c>
      <c r="B216" s="57" t="s">
        <v>207</v>
      </c>
      <c r="C216" s="57" t="s">
        <v>24</v>
      </c>
      <c r="D216" s="57" t="s">
        <v>168</v>
      </c>
      <c r="E216" s="61">
        <f>VLOOKUP(A216,'[1]MASTER - PRINTED BOOKS'!$A:$C,3,FALSE)</f>
        <v>44.95</v>
      </c>
      <c r="F216" s="62"/>
      <c r="G216" s="63">
        <v>26</v>
      </c>
    </row>
    <row r="217" spans="1:7" s="64" customFormat="1" ht="30" customHeight="1" x14ac:dyDescent="0.25">
      <c r="A217" s="60" t="s">
        <v>428</v>
      </c>
      <c r="B217" s="57" t="s">
        <v>208</v>
      </c>
      <c r="C217" s="57" t="s">
        <v>24</v>
      </c>
      <c r="D217" s="57" t="s">
        <v>168</v>
      </c>
      <c r="E217" s="61">
        <f>VLOOKUP(A217,'[1]MASTER - PRINTED BOOKS'!$A:$C,3,FALSE)</f>
        <v>57.95</v>
      </c>
      <c r="F217" s="62"/>
      <c r="G217" s="63">
        <v>26</v>
      </c>
    </row>
    <row r="218" spans="1:7" s="44" customFormat="1" ht="17.25" customHeight="1" x14ac:dyDescent="0.3">
      <c r="A218" s="40" t="s">
        <v>64</v>
      </c>
      <c r="B218" s="41"/>
      <c r="C218" s="41"/>
      <c r="D218" s="41"/>
      <c r="E218" s="41"/>
      <c r="F218" s="25"/>
      <c r="G218" s="55"/>
    </row>
    <row r="219" spans="1:7" s="64" customFormat="1" ht="40.5" x14ac:dyDescent="0.25">
      <c r="A219" s="60" t="s">
        <v>429</v>
      </c>
      <c r="B219" s="57" t="s">
        <v>209</v>
      </c>
      <c r="C219" s="57" t="s">
        <v>66</v>
      </c>
      <c r="D219" s="57" t="s">
        <v>168</v>
      </c>
      <c r="E219" s="61">
        <f>VLOOKUP(A219,'[1]MASTER - PRINTED BOOKS'!$A:$C,3,FALSE)</f>
        <v>139.96</v>
      </c>
      <c r="F219" s="62"/>
      <c r="G219" s="63">
        <v>26</v>
      </c>
    </row>
    <row r="220" spans="1:7" s="64" customFormat="1" ht="40.5" x14ac:dyDescent="0.25">
      <c r="A220" s="60" t="s">
        <v>430</v>
      </c>
      <c r="B220" s="57" t="s">
        <v>210</v>
      </c>
      <c r="C220" s="57" t="s">
        <v>66</v>
      </c>
      <c r="D220" s="57" t="s">
        <v>168</v>
      </c>
      <c r="E220" s="61">
        <f>VLOOKUP(A220,'[1]MASTER - PRINTED BOOKS'!$A:$C,3,FALSE)</f>
        <v>139.96</v>
      </c>
      <c r="F220" s="62"/>
      <c r="G220" s="63">
        <v>26</v>
      </c>
    </row>
    <row r="221" spans="1:7" s="64" customFormat="1" ht="40.5" x14ac:dyDescent="0.25">
      <c r="A221" s="60" t="s">
        <v>431</v>
      </c>
      <c r="B221" s="57" t="s">
        <v>211</v>
      </c>
      <c r="C221" s="57" t="s">
        <v>66</v>
      </c>
      <c r="D221" s="57" t="s">
        <v>168</v>
      </c>
      <c r="E221" s="61">
        <f>VLOOKUP(A221,'[1]MASTER - PRINTED BOOKS'!$A:$C,3,FALSE)</f>
        <v>139.96</v>
      </c>
      <c r="F221" s="62"/>
      <c r="G221" s="63">
        <v>26</v>
      </c>
    </row>
    <row r="222" spans="1:7" s="64" customFormat="1" ht="40.5" x14ac:dyDescent="0.25">
      <c r="A222" s="60" t="s">
        <v>432</v>
      </c>
      <c r="B222" s="57" t="s">
        <v>212</v>
      </c>
      <c r="C222" s="57" t="s">
        <v>66</v>
      </c>
      <c r="D222" s="57" t="s">
        <v>168</v>
      </c>
      <c r="E222" s="61">
        <f>VLOOKUP(A222,'[1]MASTER - PRINTED BOOKS'!$A:$C,3,FALSE)</f>
        <v>139.96</v>
      </c>
      <c r="F222" s="62"/>
      <c r="G222" s="63">
        <v>26</v>
      </c>
    </row>
    <row r="223" spans="1:7" s="37" customFormat="1" ht="17.25" customHeight="1" x14ac:dyDescent="0.3">
      <c r="A223" s="33" t="s">
        <v>70</v>
      </c>
      <c r="B223" s="34"/>
      <c r="C223" s="34"/>
      <c r="D223" s="34"/>
      <c r="E223" s="34"/>
      <c r="F223" s="34"/>
      <c r="G223" s="35"/>
    </row>
    <row r="224" spans="1:7" s="64" customFormat="1" ht="30" customHeight="1" x14ac:dyDescent="0.25">
      <c r="A224" s="60" t="s">
        <v>433</v>
      </c>
      <c r="B224" s="57" t="s">
        <v>213</v>
      </c>
      <c r="C224" s="57" t="s">
        <v>72</v>
      </c>
      <c r="D224" s="57" t="s">
        <v>168</v>
      </c>
      <c r="E224" s="61">
        <f>VLOOKUP(A224,'[1]MASTER - PRINTED BOOKS'!$A:$C,3,FALSE)</f>
        <v>218.95</v>
      </c>
      <c r="F224" s="62"/>
      <c r="G224" s="63">
        <v>26</v>
      </c>
    </row>
    <row r="225" spans="1:7" s="44" customFormat="1" ht="17.25" customHeight="1" x14ac:dyDescent="0.3">
      <c r="A225" s="40" t="s">
        <v>73</v>
      </c>
      <c r="B225" s="41"/>
      <c r="C225" s="41"/>
      <c r="D225" s="41"/>
      <c r="E225" s="41"/>
      <c r="F225" s="41"/>
      <c r="G225" s="41"/>
    </row>
    <row r="226" spans="1:7" s="64" customFormat="1" ht="30" customHeight="1" x14ac:dyDescent="0.25">
      <c r="A226" s="60" t="s">
        <v>434</v>
      </c>
      <c r="B226" s="57" t="s">
        <v>214</v>
      </c>
      <c r="C226" s="57" t="s">
        <v>75</v>
      </c>
      <c r="D226" s="57" t="s">
        <v>168</v>
      </c>
      <c r="E226" s="61">
        <f>VLOOKUP(A226,'[1]MASTER - PRINTED BOOKS'!$A:$C,3,FALSE)</f>
        <v>22.95</v>
      </c>
      <c r="F226" s="62"/>
      <c r="G226" s="63">
        <v>26</v>
      </c>
    </row>
    <row r="227" spans="1:7" s="64" customFormat="1" ht="30" customHeight="1" x14ac:dyDescent="0.25">
      <c r="A227" s="60" t="s">
        <v>435</v>
      </c>
      <c r="B227" s="57" t="s">
        <v>215</v>
      </c>
      <c r="C227" s="57" t="s">
        <v>75</v>
      </c>
      <c r="D227" s="57" t="s">
        <v>168</v>
      </c>
      <c r="E227" s="61">
        <f>VLOOKUP(A227,'[1]MASTER - PRINTED BOOKS'!$A:$C,3,FALSE)</f>
        <v>22.95</v>
      </c>
      <c r="F227" s="62"/>
      <c r="G227" s="63">
        <v>26</v>
      </c>
    </row>
    <row r="228" spans="1:7" s="64" customFormat="1" ht="30" customHeight="1" x14ac:dyDescent="0.25">
      <c r="A228" s="60" t="s">
        <v>436</v>
      </c>
      <c r="B228" s="57" t="s">
        <v>216</v>
      </c>
      <c r="C228" s="57" t="s">
        <v>75</v>
      </c>
      <c r="D228" s="57" t="s">
        <v>168</v>
      </c>
      <c r="E228" s="61">
        <f>VLOOKUP(A228,'[1]MASTER - PRINTED BOOKS'!$A:$C,3,FALSE)</f>
        <v>22.95</v>
      </c>
      <c r="F228" s="62"/>
      <c r="G228" s="63">
        <v>26</v>
      </c>
    </row>
    <row r="229" spans="1:7" s="64" customFormat="1" ht="30" customHeight="1" x14ac:dyDescent="0.25">
      <c r="A229" s="60" t="s">
        <v>437</v>
      </c>
      <c r="B229" s="57" t="s">
        <v>217</v>
      </c>
      <c r="C229" s="57" t="s">
        <v>75</v>
      </c>
      <c r="D229" s="57" t="s">
        <v>168</v>
      </c>
      <c r="E229" s="61">
        <f>VLOOKUP(A229,'[1]MASTER - PRINTED BOOKS'!$A:$C,3,FALSE)</f>
        <v>22.95</v>
      </c>
      <c r="F229" s="62"/>
      <c r="G229" s="63">
        <v>26</v>
      </c>
    </row>
    <row r="230" spans="1:7" s="64" customFormat="1" ht="30" customHeight="1" x14ac:dyDescent="0.25">
      <c r="A230" s="60" t="s">
        <v>438</v>
      </c>
      <c r="B230" s="57" t="s">
        <v>218</v>
      </c>
      <c r="C230" s="57" t="s">
        <v>75</v>
      </c>
      <c r="D230" s="57" t="s">
        <v>168</v>
      </c>
      <c r="E230" s="61">
        <f>VLOOKUP(A230,'[1]MASTER - PRINTED BOOKS'!$A:$C,3,FALSE)</f>
        <v>22.95</v>
      </c>
      <c r="F230" s="62"/>
      <c r="G230" s="63">
        <v>26</v>
      </c>
    </row>
    <row r="231" spans="1:7" s="64" customFormat="1" ht="30" customHeight="1" x14ac:dyDescent="0.25">
      <c r="A231" s="60" t="s">
        <v>439</v>
      </c>
      <c r="B231" s="57" t="s">
        <v>219</v>
      </c>
      <c r="C231" s="57" t="s">
        <v>75</v>
      </c>
      <c r="D231" s="57" t="s">
        <v>168</v>
      </c>
      <c r="E231" s="61">
        <f>VLOOKUP(A231,'[1]MASTER - PRINTED BOOKS'!$A:$C,3,FALSE)</f>
        <v>22.95</v>
      </c>
      <c r="F231" s="62"/>
      <c r="G231" s="63">
        <v>26</v>
      </c>
    </row>
    <row r="232" spans="1:7" s="64" customFormat="1" ht="30" customHeight="1" x14ac:dyDescent="0.25">
      <c r="A232" s="60" t="s">
        <v>440</v>
      </c>
      <c r="B232" s="57" t="s">
        <v>220</v>
      </c>
      <c r="C232" s="57" t="s">
        <v>75</v>
      </c>
      <c r="D232" s="57" t="s">
        <v>168</v>
      </c>
      <c r="E232" s="61">
        <f>VLOOKUP(A232,'[1]MASTER - PRINTED BOOKS'!$A:$C,3,FALSE)</f>
        <v>22.95</v>
      </c>
      <c r="F232" s="62"/>
      <c r="G232" s="63">
        <v>26</v>
      </c>
    </row>
    <row r="233" spans="1:7" s="64" customFormat="1" ht="30" customHeight="1" x14ac:dyDescent="0.25">
      <c r="A233" s="60" t="s">
        <v>441</v>
      </c>
      <c r="B233" s="57" t="s">
        <v>221</v>
      </c>
      <c r="C233" s="57" t="s">
        <v>75</v>
      </c>
      <c r="D233" s="57" t="s">
        <v>168</v>
      </c>
      <c r="E233" s="61">
        <f>VLOOKUP(A233,'[1]MASTER - PRINTED BOOKS'!$A:$C,3,FALSE)</f>
        <v>22.95</v>
      </c>
      <c r="F233" s="62"/>
      <c r="G233" s="63">
        <v>26</v>
      </c>
    </row>
    <row r="234" spans="1:7" s="64" customFormat="1" ht="30" customHeight="1" x14ac:dyDescent="0.25">
      <c r="A234" s="60" t="s">
        <v>442</v>
      </c>
      <c r="B234" s="57" t="s">
        <v>222</v>
      </c>
      <c r="C234" s="57" t="s">
        <v>75</v>
      </c>
      <c r="D234" s="57" t="s">
        <v>168</v>
      </c>
      <c r="E234" s="61">
        <f>VLOOKUP(A234,'[1]MASTER - PRINTED BOOKS'!$A:$C,3,FALSE)</f>
        <v>22.95</v>
      </c>
      <c r="F234" s="62"/>
      <c r="G234" s="63">
        <v>26</v>
      </c>
    </row>
    <row r="235" spans="1:7" s="64" customFormat="1" ht="30" customHeight="1" x14ac:dyDescent="0.25">
      <c r="A235" s="60" t="s">
        <v>443</v>
      </c>
      <c r="B235" s="57" t="s">
        <v>223</v>
      </c>
      <c r="C235" s="57" t="s">
        <v>75</v>
      </c>
      <c r="D235" s="57" t="s">
        <v>168</v>
      </c>
      <c r="E235" s="61">
        <f>VLOOKUP(A235,'[1]MASTER - PRINTED BOOKS'!$A:$C,3,FALSE)</f>
        <v>22.95</v>
      </c>
      <c r="F235" s="62"/>
      <c r="G235" s="63">
        <v>26</v>
      </c>
    </row>
    <row r="236" spans="1:7" s="64" customFormat="1" ht="30" customHeight="1" x14ac:dyDescent="0.25">
      <c r="A236" s="60" t="s">
        <v>444</v>
      </c>
      <c r="B236" s="57" t="s">
        <v>224</v>
      </c>
      <c r="C236" s="57" t="s">
        <v>75</v>
      </c>
      <c r="D236" s="57" t="s">
        <v>168</v>
      </c>
      <c r="E236" s="61">
        <f>VLOOKUP(A236,'[1]MASTER - PRINTED BOOKS'!$A:$C,3,FALSE)</f>
        <v>22.95</v>
      </c>
      <c r="F236" s="62"/>
      <c r="G236" s="63">
        <v>26</v>
      </c>
    </row>
    <row r="237" spans="1:7" s="64" customFormat="1" ht="30" customHeight="1" x14ac:dyDescent="0.25">
      <c r="A237" s="60" t="s">
        <v>445</v>
      </c>
      <c r="B237" s="57" t="s">
        <v>225</v>
      </c>
      <c r="C237" s="57" t="s">
        <v>75</v>
      </c>
      <c r="D237" s="57" t="s">
        <v>168</v>
      </c>
      <c r="E237" s="61">
        <f>VLOOKUP(A237,'[1]MASTER - PRINTED BOOKS'!$A:$C,3,FALSE)</f>
        <v>22.95</v>
      </c>
      <c r="F237" s="62"/>
      <c r="G237" s="63">
        <v>26</v>
      </c>
    </row>
    <row r="238" spans="1:7" s="64" customFormat="1" ht="30" customHeight="1" x14ac:dyDescent="0.25">
      <c r="A238" s="60" t="s">
        <v>446</v>
      </c>
      <c r="B238" s="57" t="s">
        <v>226</v>
      </c>
      <c r="C238" s="57" t="s">
        <v>75</v>
      </c>
      <c r="D238" s="57" t="s">
        <v>168</v>
      </c>
      <c r="E238" s="61">
        <f>VLOOKUP(A238,'[1]MASTER - PRINTED BOOKS'!$A:$C,3,FALSE)</f>
        <v>22.95</v>
      </c>
      <c r="F238" s="62"/>
      <c r="G238" s="63">
        <v>26</v>
      </c>
    </row>
    <row r="239" spans="1:7" s="64" customFormat="1" ht="30" customHeight="1" x14ac:dyDescent="0.25">
      <c r="A239" s="60" t="s">
        <v>447</v>
      </c>
      <c r="B239" s="57" t="s">
        <v>227</v>
      </c>
      <c r="C239" s="57" t="s">
        <v>75</v>
      </c>
      <c r="D239" s="57" t="s">
        <v>168</v>
      </c>
      <c r="E239" s="61">
        <f>VLOOKUP(A239,'[1]MASTER - PRINTED BOOKS'!$A:$C,3,FALSE)</f>
        <v>22.95</v>
      </c>
      <c r="F239" s="62"/>
      <c r="G239" s="63">
        <v>26</v>
      </c>
    </row>
    <row r="240" spans="1:7" s="64" customFormat="1" ht="30" customHeight="1" x14ac:dyDescent="0.25">
      <c r="A240" s="60" t="s">
        <v>448</v>
      </c>
      <c r="B240" s="57" t="s">
        <v>228</v>
      </c>
      <c r="C240" s="57" t="s">
        <v>75</v>
      </c>
      <c r="D240" s="57" t="s">
        <v>168</v>
      </c>
      <c r="E240" s="61">
        <f>VLOOKUP(A240,'[1]MASTER - PRINTED BOOKS'!$A:$C,3,FALSE)</f>
        <v>22.95</v>
      </c>
      <c r="F240" s="62"/>
      <c r="G240" s="63">
        <v>26</v>
      </c>
    </row>
    <row r="241" spans="1:7" s="64" customFormat="1" ht="30" customHeight="1" x14ac:dyDescent="0.25">
      <c r="A241" s="60" t="s">
        <v>449</v>
      </c>
      <c r="B241" s="57" t="s">
        <v>229</v>
      </c>
      <c r="C241" s="57" t="s">
        <v>75</v>
      </c>
      <c r="D241" s="57" t="s">
        <v>168</v>
      </c>
      <c r="E241" s="61">
        <f>VLOOKUP(A241,'[1]MASTER - PRINTED BOOKS'!$A:$C,3,FALSE)</f>
        <v>22.95</v>
      </c>
      <c r="F241" s="62"/>
      <c r="G241" s="63">
        <v>26</v>
      </c>
    </row>
    <row r="242" spans="1:7" s="64" customFormat="1" ht="30" customHeight="1" x14ac:dyDescent="0.25">
      <c r="A242" s="60" t="s">
        <v>450</v>
      </c>
      <c r="B242" s="57" t="s">
        <v>230</v>
      </c>
      <c r="C242" s="57" t="s">
        <v>75</v>
      </c>
      <c r="D242" s="57" t="s">
        <v>168</v>
      </c>
      <c r="E242" s="61">
        <f>VLOOKUP(A242,'[1]MASTER - PRINTED BOOKS'!$A:$C,3,FALSE)</f>
        <v>22.95</v>
      </c>
      <c r="F242" s="62"/>
      <c r="G242" s="63">
        <v>26</v>
      </c>
    </row>
    <row r="243" spans="1:7" s="64" customFormat="1" ht="30" customHeight="1" x14ac:dyDescent="0.25">
      <c r="A243" s="60" t="s">
        <v>451</v>
      </c>
      <c r="B243" s="57" t="s">
        <v>231</v>
      </c>
      <c r="C243" s="57" t="s">
        <v>75</v>
      </c>
      <c r="D243" s="57" t="s">
        <v>168</v>
      </c>
      <c r="E243" s="61">
        <f>VLOOKUP(A243,'[1]MASTER - PRINTED BOOKS'!$A:$C,3,FALSE)</f>
        <v>22.95</v>
      </c>
      <c r="F243" s="62"/>
      <c r="G243" s="63">
        <v>26</v>
      </c>
    </row>
    <row r="244" spans="1:7" s="64" customFormat="1" ht="30" customHeight="1" x14ac:dyDescent="0.25">
      <c r="A244" s="60" t="s">
        <v>452</v>
      </c>
      <c r="B244" s="57" t="s">
        <v>232</v>
      </c>
      <c r="C244" s="57" t="s">
        <v>75</v>
      </c>
      <c r="D244" s="57" t="s">
        <v>168</v>
      </c>
      <c r="E244" s="61">
        <f>VLOOKUP(A244,'[1]MASTER - PRINTED BOOKS'!$A:$C,3,FALSE)</f>
        <v>22.95</v>
      </c>
      <c r="F244" s="62"/>
      <c r="G244" s="63">
        <v>26</v>
      </c>
    </row>
    <row r="245" spans="1:7" s="64" customFormat="1" ht="30" customHeight="1" x14ac:dyDescent="0.25">
      <c r="A245" s="60" t="s">
        <v>453</v>
      </c>
      <c r="B245" s="57" t="s">
        <v>233</v>
      </c>
      <c r="C245" s="57" t="s">
        <v>75</v>
      </c>
      <c r="D245" s="57" t="s">
        <v>168</v>
      </c>
      <c r="E245" s="61">
        <f>VLOOKUP(A245,'[1]MASTER - PRINTED BOOKS'!$A:$C,3,FALSE)</f>
        <v>22.95</v>
      </c>
      <c r="F245" s="62"/>
      <c r="G245" s="63">
        <v>26</v>
      </c>
    </row>
    <row r="246" spans="1:7" s="44" customFormat="1" ht="17.25" customHeight="1" x14ac:dyDescent="0.3">
      <c r="A246" s="40" t="s">
        <v>244</v>
      </c>
      <c r="B246" s="41"/>
      <c r="C246" s="41"/>
      <c r="D246" s="41"/>
      <c r="E246" s="41"/>
      <c r="F246" s="41"/>
      <c r="G246" s="41"/>
    </row>
    <row r="247" spans="1:7" s="71" customFormat="1" ht="67.5" x14ac:dyDescent="0.25">
      <c r="A247" s="69" t="s">
        <v>454</v>
      </c>
      <c r="B247" s="70" t="s">
        <v>248</v>
      </c>
      <c r="C247" s="57" t="s">
        <v>237</v>
      </c>
      <c r="D247" s="57" t="s">
        <v>168</v>
      </c>
      <c r="E247" s="61">
        <f>VLOOKUP(A247,'[1]MASTER - PRINTED BOOKS'!$A:$C,3,FALSE)</f>
        <v>1325.95</v>
      </c>
      <c r="F247" s="62"/>
      <c r="G247" s="63">
        <v>26</v>
      </c>
    </row>
    <row r="248" spans="1:7" s="71" customFormat="1" ht="30" customHeight="1" x14ac:dyDescent="0.25">
      <c r="A248" s="69" t="s">
        <v>455</v>
      </c>
      <c r="B248" s="70" t="s">
        <v>249</v>
      </c>
      <c r="C248" s="57" t="s">
        <v>239</v>
      </c>
      <c r="D248" s="57" t="s">
        <v>168</v>
      </c>
      <c r="E248" s="61">
        <f>VLOOKUP(A248,'[1]MASTER - PRINTED BOOKS'!$A:$C,3,FALSE)</f>
        <v>1537.95</v>
      </c>
      <c r="F248" s="62"/>
      <c r="G248" s="63">
        <v>26</v>
      </c>
    </row>
    <row r="249" spans="1:7" s="64" customFormat="1" ht="81" x14ac:dyDescent="0.25">
      <c r="A249" s="60" t="s">
        <v>456</v>
      </c>
      <c r="B249" s="72" t="s">
        <v>242</v>
      </c>
      <c r="C249" s="57" t="s">
        <v>243</v>
      </c>
      <c r="D249" s="57" t="s">
        <v>168</v>
      </c>
      <c r="E249" s="61">
        <f>VLOOKUP(A249,'[1]MASTER - PRINTED BOOKS'!$A:$C,3,FALSE)</f>
        <v>2872.95</v>
      </c>
      <c r="F249" s="62"/>
      <c r="G249" s="63">
        <v>26</v>
      </c>
    </row>
    <row r="250" spans="1:7" x14ac:dyDescent="0.3">
      <c r="A250" s="78"/>
      <c r="B250" s="78"/>
      <c r="C250" s="78"/>
      <c r="D250" s="78"/>
      <c r="E250" s="78"/>
      <c r="F250" s="78"/>
    </row>
    <row r="251" spans="1:7" x14ac:dyDescent="0.3">
      <c r="A251" s="78"/>
      <c r="B251" s="78"/>
      <c r="C251" s="78"/>
      <c r="D251" s="78"/>
      <c r="E251" s="78"/>
      <c r="F251" s="78"/>
    </row>
    <row r="252" spans="1:7" x14ac:dyDescent="0.3">
      <c r="A252" s="78"/>
      <c r="B252" s="78"/>
      <c r="C252" s="78"/>
      <c r="D252" s="78"/>
      <c r="E252" s="78"/>
      <c r="F252" s="78"/>
    </row>
    <row r="253" spans="1:7" x14ac:dyDescent="0.3">
      <c r="A253" s="78"/>
      <c r="B253" s="78"/>
      <c r="C253" s="78"/>
      <c r="D253" s="78"/>
      <c r="E253" s="78"/>
      <c r="F253" s="78"/>
    </row>
    <row r="254" spans="1:7" x14ac:dyDescent="0.3">
      <c r="A254" s="79"/>
      <c r="B254" s="79"/>
      <c r="C254" s="79"/>
      <c r="D254" s="79"/>
      <c r="E254" s="79"/>
      <c r="F254" s="79"/>
    </row>
    <row r="255" spans="1:7" x14ac:dyDescent="0.3">
      <c r="A255" s="14"/>
      <c r="B255" s="14"/>
      <c r="C255" s="15"/>
      <c r="D255" s="15"/>
      <c r="E255" s="16"/>
    </row>
    <row r="256" spans="1:7" x14ac:dyDescent="0.3">
      <c r="A256" s="80"/>
      <c r="B256" s="80"/>
      <c r="C256" s="80"/>
      <c r="D256" s="80"/>
      <c r="E256" s="80"/>
      <c r="F256" s="80"/>
    </row>
    <row r="257" spans="1:6" x14ac:dyDescent="0.3">
      <c r="A257" s="81"/>
      <c r="B257" s="81"/>
      <c r="C257" s="81"/>
      <c r="D257" s="81"/>
      <c r="E257" s="81"/>
      <c r="F257" s="81"/>
    </row>
    <row r="258" spans="1:6" x14ac:dyDescent="0.3">
      <c r="A258" s="80"/>
      <c r="B258" s="80"/>
      <c r="C258" s="80"/>
      <c r="D258" s="80"/>
      <c r="E258" s="80"/>
      <c r="F258" s="80"/>
    </row>
    <row r="259" spans="1:6" x14ac:dyDescent="0.3">
      <c r="A259" s="82"/>
      <c r="B259" s="82"/>
      <c r="C259" s="82"/>
      <c r="D259" s="82"/>
      <c r="E259" s="82"/>
      <c r="F259" s="82"/>
    </row>
    <row r="260" spans="1:6" x14ac:dyDescent="0.3">
      <c r="A260" s="17"/>
      <c r="B260" s="18"/>
      <c r="C260" s="18"/>
      <c r="D260" s="18"/>
      <c r="E260" s="19"/>
      <c r="F260" s="18"/>
    </row>
    <row r="261" spans="1:6" x14ac:dyDescent="0.3">
      <c r="A261" s="80"/>
      <c r="B261" s="80"/>
      <c r="C261" s="80"/>
      <c r="D261" s="80"/>
      <c r="E261" s="80"/>
      <c r="F261" s="80"/>
    </row>
    <row r="262" spans="1:6" x14ac:dyDescent="0.3">
      <c r="A262" s="81"/>
      <c r="B262" s="81"/>
      <c r="C262" s="81"/>
      <c r="D262" s="81"/>
      <c r="E262" s="81"/>
      <c r="F262" s="81"/>
    </row>
    <row r="263" spans="1:6" x14ac:dyDescent="0.3">
      <c r="A263" s="80"/>
      <c r="B263" s="80"/>
      <c r="C263" s="80"/>
      <c r="D263" s="80"/>
      <c r="E263" s="80"/>
      <c r="F263" s="80"/>
    </row>
    <row r="264" spans="1:6" x14ac:dyDescent="0.3">
      <c r="A264" s="82"/>
      <c r="B264" s="82"/>
      <c r="C264" s="82"/>
      <c r="D264" s="82"/>
      <c r="E264" s="82"/>
      <c r="F264" s="82"/>
    </row>
    <row r="265" spans="1:6" x14ac:dyDescent="0.3">
      <c r="A265" s="14"/>
      <c r="B265" s="15"/>
      <c r="C265" s="15"/>
      <c r="D265" s="15"/>
      <c r="E265" s="16"/>
    </row>
    <row r="266" spans="1:6" x14ac:dyDescent="0.3">
      <c r="A266" s="73"/>
      <c r="B266" s="73"/>
      <c r="C266" s="73"/>
      <c r="D266" s="73"/>
      <c r="E266" s="73"/>
      <c r="F266" s="73"/>
    </row>
    <row r="267" spans="1:6" x14ac:dyDescent="0.3">
      <c r="A267" s="83"/>
      <c r="B267" s="83"/>
      <c r="C267" s="83"/>
      <c r="D267" s="83"/>
      <c r="E267" s="83"/>
      <c r="F267" s="83"/>
    </row>
    <row r="268" spans="1:6" x14ac:dyDescent="0.3">
      <c r="A268" s="73"/>
      <c r="B268" s="73"/>
      <c r="C268" s="73"/>
      <c r="D268" s="73"/>
      <c r="E268" s="73"/>
      <c r="F268" s="73"/>
    </row>
    <row r="269" spans="1:6" x14ac:dyDescent="0.3">
      <c r="A269" s="77"/>
      <c r="B269" s="77"/>
      <c r="C269" s="77"/>
      <c r="D269" s="77"/>
      <c r="E269" s="77"/>
      <c r="F269" s="77"/>
    </row>
    <row r="270" spans="1:6" x14ac:dyDescent="0.3">
      <c r="A270" s="14"/>
      <c r="B270" s="15"/>
      <c r="C270" s="15"/>
      <c r="D270" s="15"/>
      <c r="E270" s="16"/>
    </row>
  </sheetData>
  <autoFilter ref="A17:G249" xr:uid="{00000000-0009-0000-0000-000000000000}">
    <filterColumn colId="0" showButton="0"/>
    <filterColumn colId="1" showButton="0"/>
    <filterColumn colId="2" showButton="0"/>
  </autoFilter>
  <mergeCells count="33">
    <mergeCell ref="A6:D6"/>
    <mergeCell ref="A4:D4"/>
    <mergeCell ref="A2:D2"/>
    <mergeCell ref="A18:G18"/>
    <mergeCell ref="A19:G19"/>
    <mergeCell ref="A7:C7"/>
    <mergeCell ref="A8:D8"/>
    <mergeCell ref="A9:D9"/>
    <mergeCell ref="A10:D10"/>
    <mergeCell ref="A12:D12"/>
    <mergeCell ref="A13:D13"/>
    <mergeCell ref="A11:D11"/>
    <mergeCell ref="A269:F269"/>
    <mergeCell ref="A250:F250"/>
    <mergeCell ref="A251:F251"/>
    <mergeCell ref="A252:F252"/>
    <mergeCell ref="A253:F253"/>
    <mergeCell ref="A254:F254"/>
    <mergeCell ref="A256:F256"/>
    <mergeCell ref="A257:F257"/>
    <mergeCell ref="A258:F258"/>
    <mergeCell ref="A259:F259"/>
    <mergeCell ref="A267:F267"/>
    <mergeCell ref="A261:F261"/>
    <mergeCell ref="A262:F262"/>
    <mergeCell ref="A263:F263"/>
    <mergeCell ref="A264:F264"/>
    <mergeCell ref="A266:F266"/>
    <mergeCell ref="A268:F268"/>
    <mergeCell ref="A14:D14"/>
    <mergeCell ref="A15:D15"/>
    <mergeCell ref="A16:D16"/>
    <mergeCell ref="A17:D17"/>
  </mergeCells>
  <pageMargins left="0.23622047244094491" right="0.23622047244094491" top="0.74803149606299213" bottom="0.74803149606299213" header="0.31496062992125984" footer="0.70866141732283472"/>
  <pageSetup paperSize="9" scale="75" fitToHeight="0" orientation="portrait" r:id="rId1"/>
  <headerFooter>
    <oddFooter>&amp;C&amp;F&amp;RPage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2020-07-10T12:12:43Z</cp:lastPrinted>
  <dcterms:created xsi:type="dcterms:W3CDTF">2015-01-19T07:38:33Z</dcterms:created>
  <dcterms:modified xsi:type="dcterms:W3CDTF">2023-07-11T06:53:12Z</dcterms:modified>
</cp:coreProperties>
</file>